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商品マスタ関連\ホームページ\"/>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'一覧（新品番）'!$A$21:$J$1055</definedName>
    <definedName name="_xlnm._FilterDatabase" localSheetId="0" hidden="1">商品マスタ!$A$1:$E$1031</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'一覧（新品番）'!$A$1:$I$1056</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1056" i="47" l="1"/>
  <c r="J968" i="47"/>
  <c r="J967" i="47"/>
  <c r="J966" i="47"/>
  <c r="J965" i="47"/>
  <c r="J931" i="47" l="1"/>
  <c r="J930" i="47"/>
  <c r="J741" i="47" l="1"/>
  <c r="J740" i="47"/>
  <c r="J739" i="47"/>
  <c r="J738" i="47"/>
  <c r="J737" i="47"/>
  <c r="J736" i="47"/>
  <c r="H23" i="46" l="1"/>
  <c r="H24" i="46"/>
  <c r="H25" i="46"/>
  <c r="H26" i="46"/>
  <c r="H27" i="46"/>
  <c r="H28" i="46"/>
  <c r="H29" i="46"/>
  <c r="H30" i="46"/>
  <c r="H31" i="46"/>
  <c r="H32" i="46"/>
  <c r="H33" i="46"/>
  <c r="H34" i="46"/>
  <c r="H35" i="46"/>
  <c r="H36" i="46"/>
  <c r="H37" i="46"/>
  <c r="H38" i="46"/>
  <c r="H39" i="46"/>
  <c r="H40" i="46"/>
  <c r="H41" i="46"/>
  <c r="H22" i="46"/>
  <c r="B23" i="46"/>
  <c r="B24" i="46"/>
  <c r="B25" i="46"/>
  <c r="B26" i="46"/>
  <c r="B27" i="46"/>
  <c r="B28" i="46"/>
  <c r="B29" i="46"/>
  <c r="B30" i="46"/>
  <c r="B31" i="46"/>
  <c r="B32" i="46"/>
  <c r="B33" i="46"/>
  <c r="B34" i="46"/>
  <c r="B35" i="46"/>
  <c r="B36" i="46"/>
  <c r="B37" i="46"/>
  <c r="B38" i="46"/>
  <c r="B39" i="46"/>
  <c r="B40" i="46"/>
  <c r="B41" i="46"/>
  <c r="B22" i="46"/>
  <c r="C23" i="46"/>
  <c r="C24" i="46"/>
  <c r="C25" i="46"/>
  <c r="C26" i="46"/>
  <c r="C27" i="46"/>
  <c r="C28" i="46"/>
  <c r="C29" i="46"/>
  <c r="C30" i="46"/>
  <c r="C31" i="46"/>
  <c r="C32" i="46"/>
  <c r="C33" i="46"/>
  <c r="C34" i="46"/>
  <c r="C35" i="46"/>
  <c r="C36" i="46"/>
  <c r="C37" i="46"/>
  <c r="C38" i="46"/>
  <c r="C39" i="46"/>
  <c r="C40" i="46"/>
  <c r="C41" i="46"/>
  <c r="C22" i="46"/>
  <c r="J1054" i="47" l="1"/>
  <c r="J1053" i="47"/>
  <c r="J1052" i="47"/>
  <c r="J1055" i="47"/>
  <c r="J1051" i="47" l="1"/>
  <c r="J928" i="47" l="1"/>
  <c r="D3" i="46" l="1"/>
  <c r="G42" i="46"/>
  <c r="D3" i="47"/>
  <c r="J1032" i="47" l="1"/>
  <c r="J1030" i="47" l="1"/>
  <c r="J1031" i="47"/>
  <c r="J778" i="47" l="1"/>
  <c r="J777" i="47"/>
  <c r="J776" i="47"/>
  <c r="J775" i="47"/>
  <c r="J774" i="47"/>
  <c r="J772" i="47"/>
  <c r="J773" i="47"/>
  <c r="J771" i="47"/>
  <c r="J1043" i="47" l="1"/>
  <c r="J1042" i="47"/>
  <c r="J1041" i="47"/>
  <c r="J1040" i="47"/>
  <c r="J1039" i="47"/>
  <c r="J1038" i="47"/>
  <c r="J1037" i="47"/>
  <c r="J1036" i="47"/>
  <c r="J1044" i="47"/>
  <c r="J839" i="47" l="1"/>
  <c r="J838" i="47"/>
  <c r="J837" i="47"/>
  <c r="J836" i="47"/>
  <c r="J835" i="47"/>
  <c r="J834" i="47"/>
  <c r="J833" i="47"/>
  <c r="J832" i="47"/>
  <c r="J831" i="47"/>
  <c r="J830" i="47"/>
  <c r="J829" i="47"/>
  <c r="J828" i="47"/>
  <c r="J1050" i="47" l="1"/>
  <c r="J23" i="46" l="1"/>
  <c r="J24" i="46"/>
  <c r="J25" i="46"/>
  <c r="J26" i="46"/>
  <c r="J27" i="46"/>
  <c r="J28" i="46"/>
  <c r="J29" i="46"/>
  <c r="J30" i="46"/>
  <c r="J31" i="46"/>
  <c r="J32" i="46"/>
  <c r="J33" i="46"/>
  <c r="J34" i="46"/>
  <c r="J35" i="46"/>
  <c r="J36" i="46"/>
  <c r="J37" i="46"/>
  <c r="J38" i="46"/>
  <c r="J39" i="46"/>
  <c r="J40" i="46"/>
  <c r="J41" i="46"/>
  <c r="J22" i="46"/>
  <c r="J22" i="47"/>
  <c r="J23" i="47"/>
  <c r="J24" i="47"/>
  <c r="J25" i="47"/>
  <c r="J26" i="47"/>
  <c r="J27" i="47"/>
  <c r="J28" i="47"/>
  <c r="J29" i="47"/>
  <c r="J30" i="47"/>
  <c r="J31" i="47"/>
  <c r="J32" i="47"/>
  <c r="J33" i="47"/>
  <c r="J34" i="47"/>
  <c r="J35" i="47"/>
  <c r="J36" i="47"/>
  <c r="J37" i="47"/>
  <c r="J38" i="47"/>
  <c r="J39" i="47"/>
  <c r="J40" i="47"/>
  <c r="J41" i="47"/>
  <c r="J42" i="47"/>
  <c r="J43" i="47"/>
  <c r="J44" i="47"/>
  <c r="J45" i="47"/>
  <c r="J46" i="47"/>
  <c r="J47" i="47"/>
  <c r="J48" i="47"/>
  <c r="J49" i="47"/>
  <c r="J50" i="47"/>
  <c r="J51" i="47"/>
  <c r="J52" i="47"/>
  <c r="J53" i="47"/>
  <c r="J54" i="47"/>
  <c r="J55" i="47"/>
  <c r="J56" i="47"/>
  <c r="J57" i="47"/>
  <c r="J58" i="47"/>
  <c r="J59" i="47"/>
  <c r="J60" i="47"/>
  <c r="J61" i="47"/>
  <c r="J62" i="47"/>
  <c r="J63" i="47"/>
  <c r="J64" i="47"/>
  <c r="J65" i="47"/>
  <c r="J66" i="47"/>
  <c r="J67" i="47"/>
  <c r="J68" i="47"/>
  <c r="J69" i="47"/>
  <c r="J70" i="47"/>
  <c r="J71" i="47"/>
  <c r="J72" i="47"/>
  <c r="J73" i="47"/>
  <c r="J74" i="47"/>
  <c r="J75" i="47"/>
  <c r="J76" i="47"/>
  <c r="J77" i="47"/>
  <c r="J78" i="47"/>
  <c r="J79" i="47"/>
  <c r="J80" i="47"/>
  <c r="J81" i="47"/>
  <c r="J82" i="47"/>
  <c r="J83" i="47"/>
  <c r="J84" i="47"/>
  <c r="J85" i="47"/>
  <c r="J86" i="47"/>
  <c r="J87" i="47"/>
  <c r="J88" i="47"/>
  <c r="J89" i="47"/>
  <c r="J90" i="47"/>
  <c r="J91" i="47"/>
  <c r="J92" i="47"/>
  <c r="J93" i="47"/>
  <c r="J94" i="47"/>
  <c r="J95" i="47"/>
  <c r="J96" i="47"/>
  <c r="J97" i="47"/>
  <c r="J98" i="47"/>
  <c r="J99" i="47"/>
  <c r="J100" i="47"/>
  <c r="J101" i="47"/>
  <c r="J102" i="47"/>
  <c r="J103" i="47"/>
  <c r="J104" i="47"/>
  <c r="J105" i="47"/>
  <c r="J106" i="47"/>
  <c r="J107" i="47"/>
  <c r="J108" i="47"/>
  <c r="J109" i="47"/>
  <c r="J110" i="47"/>
  <c r="J111" i="47"/>
  <c r="J112" i="47"/>
  <c r="J113" i="47"/>
  <c r="J114" i="47"/>
  <c r="J115" i="47"/>
  <c r="J116" i="47"/>
  <c r="J117" i="47"/>
  <c r="J118" i="47"/>
  <c r="J119" i="47"/>
  <c r="J120" i="47"/>
  <c r="J121" i="47"/>
  <c r="J122" i="47"/>
  <c r="J123" i="47"/>
  <c r="J124" i="47"/>
  <c r="J125" i="47"/>
  <c r="J126" i="47"/>
  <c r="J127" i="47"/>
  <c r="J128" i="47"/>
  <c r="J129" i="47"/>
  <c r="J130" i="47"/>
  <c r="J131" i="47"/>
  <c r="J132" i="47"/>
  <c r="J133" i="47"/>
  <c r="J134" i="47"/>
  <c r="J135" i="47"/>
  <c r="J136" i="47"/>
  <c r="J137" i="47"/>
  <c r="J138" i="47"/>
  <c r="J139" i="47"/>
  <c r="J140" i="47"/>
  <c r="J141" i="47"/>
  <c r="J142" i="47"/>
  <c r="J143" i="47"/>
  <c r="J144" i="47"/>
  <c r="J145" i="47"/>
  <c r="J146" i="47"/>
  <c r="J147" i="47"/>
  <c r="J148" i="47"/>
  <c r="J149" i="47"/>
  <c r="J150" i="47"/>
  <c r="J151" i="47"/>
  <c r="J152" i="47"/>
  <c r="J153" i="47"/>
  <c r="J154" i="47"/>
  <c r="J155" i="47"/>
  <c r="J156" i="47"/>
  <c r="J157" i="47"/>
  <c r="J158" i="47"/>
  <c r="J159" i="47"/>
  <c r="J160" i="47"/>
  <c r="J161" i="47"/>
  <c r="J162" i="47"/>
  <c r="J163" i="47"/>
  <c r="J164" i="47"/>
  <c r="J165" i="47"/>
  <c r="J166" i="47"/>
  <c r="J167" i="47"/>
  <c r="J168" i="47"/>
  <c r="J169" i="47"/>
  <c r="J170" i="47"/>
  <c r="J171" i="47"/>
  <c r="J172" i="47"/>
  <c r="J173" i="47"/>
  <c r="J174" i="47"/>
  <c r="J175" i="47"/>
  <c r="J176" i="47"/>
  <c r="J177" i="47"/>
  <c r="J178" i="47"/>
  <c r="J179" i="47"/>
  <c r="J180" i="47"/>
  <c r="J181" i="47"/>
  <c r="J182" i="47"/>
  <c r="J183" i="47"/>
  <c r="J184" i="47"/>
  <c r="J185" i="47"/>
  <c r="J186" i="47"/>
  <c r="J187" i="47"/>
  <c r="J188" i="47"/>
  <c r="J189" i="47"/>
  <c r="J190" i="47"/>
  <c r="J191" i="47"/>
  <c r="J192" i="47"/>
  <c r="J193" i="47"/>
  <c r="J194" i="47"/>
  <c r="J195" i="47"/>
  <c r="J196" i="47"/>
  <c r="J197" i="47"/>
  <c r="J198" i="47"/>
  <c r="J199" i="47"/>
  <c r="J200" i="47"/>
  <c r="J201" i="47"/>
  <c r="J202" i="47"/>
  <c r="J203" i="47"/>
  <c r="J204" i="47"/>
  <c r="J205" i="47"/>
  <c r="J206" i="47"/>
  <c r="J207" i="47"/>
  <c r="J208" i="47"/>
  <c r="J209" i="47"/>
  <c r="J210" i="47"/>
  <c r="J211" i="47"/>
  <c r="J212" i="47"/>
  <c r="J213" i="47"/>
  <c r="J214" i="47"/>
  <c r="J215" i="47"/>
  <c r="J216" i="47"/>
  <c r="J217" i="47"/>
  <c r="J218" i="47"/>
  <c r="J219" i="47"/>
  <c r="J220" i="47"/>
  <c r="J221" i="47"/>
  <c r="J222" i="47"/>
  <c r="J223" i="47"/>
  <c r="J224" i="47"/>
  <c r="J225" i="47"/>
  <c r="J226" i="47"/>
  <c r="J227" i="47"/>
  <c r="J228" i="47"/>
  <c r="J229" i="47"/>
  <c r="J230" i="47"/>
  <c r="J231" i="47"/>
  <c r="J232" i="47"/>
  <c r="J233" i="47"/>
  <c r="J234" i="47"/>
  <c r="J235" i="47"/>
  <c r="J236" i="47"/>
  <c r="J237" i="47"/>
  <c r="J238" i="47"/>
  <c r="J239" i="47"/>
  <c r="J240" i="47"/>
  <c r="J241" i="47"/>
  <c r="J242" i="47"/>
  <c r="J243" i="47"/>
  <c r="J244" i="47"/>
  <c r="J245" i="47"/>
  <c r="J246" i="47"/>
  <c r="J247" i="47"/>
  <c r="J248" i="47"/>
  <c r="J249" i="47"/>
  <c r="J250" i="47"/>
  <c r="J251" i="47"/>
  <c r="J252" i="47"/>
  <c r="J253" i="47"/>
  <c r="J254" i="47"/>
  <c r="J255" i="47"/>
  <c r="J256" i="47"/>
  <c r="J257" i="47"/>
  <c r="J258" i="47"/>
  <c r="J259" i="47"/>
  <c r="J260" i="47"/>
  <c r="J261" i="47"/>
  <c r="J262" i="47"/>
  <c r="J263" i="47"/>
  <c r="J264" i="47"/>
  <c r="J265" i="47"/>
  <c r="J266" i="47"/>
  <c r="J267" i="47"/>
  <c r="J268" i="47"/>
  <c r="J269" i="47"/>
  <c r="J270" i="47"/>
  <c r="J271" i="47"/>
  <c r="J272" i="47"/>
  <c r="J273" i="47"/>
  <c r="J274" i="47"/>
  <c r="J275" i="47"/>
  <c r="J276" i="47"/>
  <c r="J277" i="47"/>
  <c r="J278" i="47"/>
  <c r="J279" i="47"/>
  <c r="J280" i="47"/>
  <c r="J281" i="47"/>
  <c r="J282" i="47"/>
  <c r="J283" i="47"/>
  <c r="J284" i="47"/>
  <c r="J285" i="47"/>
  <c r="J286" i="47"/>
  <c r="J287" i="47"/>
  <c r="J288" i="47"/>
  <c r="J289" i="47"/>
  <c r="J290" i="47"/>
  <c r="J291" i="47"/>
  <c r="J292" i="47"/>
  <c r="J293" i="47"/>
  <c r="J294" i="47"/>
  <c r="J295" i="47"/>
  <c r="J296" i="47"/>
  <c r="J297" i="47"/>
  <c r="J298" i="47"/>
  <c r="J299" i="47"/>
  <c r="J300" i="47"/>
  <c r="J301" i="47"/>
  <c r="J302" i="47"/>
  <c r="J303" i="47"/>
  <c r="J304" i="47"/>
  <c r="J305" i="47"/>
  <c r="J306" i="47"/>
  <c r="J307" i="47"/>
  <c r="J308" i="47"/>
  <c r="J309" i="47"/>
  <c r="J310" i="47"/>
  <c r="J311" i="47"/>
  <c r="J312" i="47"/>
  <c r="J313" i="47"/>
  <c r="J314" i="47"/>
  <c r="J315" i="47"/>
  <c r="J316" i="47"/>
  <c r="J317" i="47"/>
  <c r="J318" i="47"/>
  <c r="J319" i="47"/>
  <c r="J320" i="47"/>
  <c r="J321" i="47"/>
  <c r="J322" i="47"/>
  <c r="J323" i="47"/>
  <c r="J324" i="47"/>
  <c r="J325" i="47"/>
  <c r="J326" i="47"/>
  <c r="J327" i="47"/>
  <c r="J328" i="47"/>
  <c r="J329" i="47"/>
  <c r="J330" i="47"/>
  <c r="J331" i="47"/>
  <c r="J332" i="47"/>
  <c r="J333" i="47"/>
  <c r="J334" i="47"/>
  <c r="J335" i="47"/>
  <c r="J336" i="47"/>
  <c r="J337" i="47"/>
  <c r="J338" i="47"/>
  <c r="J339" i="47"/>
  <c r="J340" i="47"/>
  <c r="J341" i="47"/>
  <c r="J342" i="47"/>
  <c r="J343" i="47"/>
  <c r="J344" i="47"/>
  <c r="J345" i="47"/>
  <c r="J346" i="47"/>
  <c r="J347" i="47"/>
  <c r="J348" i="47"/>
  <c r="J349" i="47"/>
  <c r="J350" i="47"/>
  <c r="J351" i="47"/>
  <c r="J352" i="47"/>
  <c r="J353" i="47"/>
  <c r="J354" i="47"/>
  <c r="J355" i="47"/>
  <c r="J356" i="47"/>
  <c r="J357" i="47"/>
  <c r="J358" i="47"/>
  <c r="J359" i="47"/>
  <c r="J360" i="47"/>
  <c r="J361" i="47"/>
  <c r="J362" i="47"/>
  <c r="J363" i="47"/>
  <c r="J364" i="47"/>
  <c r="J365" i="47"/>
  <c r="J366" i="47"/>
  <c r="J367" i="47"/>
  <c r="J368" i="47"/>
  <c r="J369" i="47"/>
  <c r="J370" i="47"/>
  <c r="J371" i="47"/>
  <c r="J372" i="47"/>
  <c r="J373" i="47"/>
  <c r="J374" i="47"/>
  <c r="J375" i="47"/>
  <c r="J376" i="47"/>
  <c r="J377" i="47"/>
  <c r="J378" i="47"/>
  <c r="J379" i="47"/>
  <c r="J380" i="47"/>
  <c r="J381" i="47"/>
  <c r="J382" i="47"/>
  <c r="J383" i="47"/>
  <c r="J384" i="47"/>
  <c r="J385" i="47"/>
  <c r="J386" i="47"/>
  <c r="J387" i="47"/>
  <c r="J388" i="47"/>
  <c r="J389" i="47"/>
  <c r="J390" i="47"/>
  <c r="J391" i="47"/>
  <c r="J392" i="47"/>
  <c r="J393" i="47"/>
  <c r="J394" i="47"/>
  <c r="J395" i="47"/>
  <c r="J396" i="47"/>
  <c r="J397" i="47"/>
  <c r="J398" i="47"/>
  <c r="J399" i="47"/>
  <c r="J400" i="47"/>
  <c r="J401" i="47"/>
  <c r="J402" i="47"/>
  <c r="J403" i="47"/>
  <c r="J404" i="47"/>
  <c r="J405" i="47"/>
  <c r="J406" i="47"/>
  <c r="J407" i="47"/>
  <c r="J408" i="47"/>
  <c r="J409" i="47"/>
  <c r="J410" i="47"/>
  <c r="J411" i="47"/>
  <c r="J412" i="47"/>
  <c r="J413" i="47"/>
  <c r="J414" i="47"/>
  <c r="J415" i="47"/>
  <c r="J416" i="47"/>
  <c r="J417" i="47"/>
  <c r="J418" i="47"/>
  <c r="J419" i="47"/>
  <c r="J420" i="47"/>
  <c r="J421" i="47"/>
  <c r="J422" i="47"/>
  <c r="J423" i="47"/>
  <c r="J424" i="47"/>
  <c r="J425" i="47"/>
  <c r="J426" i="47"/>
  <c r="J427" i="47"/>
  <c r="J428" i="47"/>
  <c r="J429" i="47"/>
  <c r="J430" i="47"/>
  <c r="J431" i="47"/>
  <c r="J432" i="47"/>
  <c r="J433" i="47"/>
  <c r="J434" i="47"/>
  <c r="J435" i="47"/>
  <c r="J436" i="47"/>
  <c r="J437" i="47"/>
  <c r="J438" i="47"/>
  <c r="J439" i="47"/>
  <c r="J440" i="47"/>
  <c r="J441" i="47"/>
  <c r="J442" i="47"/>
  <c r="J443" i="47"/>
  <c r="J444" i="47"/>
  <c r="J445" i="47"/>
  <c r="J446" i="47"/>
  <c r="J447" i="47"/>
  <c r="J448" i="47"/>
  <c r="J449" i="47"/>
  <c r="J450" i="47"/>
  <c r="J451" i="47"/>
  <c r="J452" i="47"/>
  <c r="J453" i="47"/>
  <c r="J454" i="47"/>
  <c r="J455" i="47"/>
  <c r="J456" i="47"/>
  <c r="J457" i="47"/>
  <c r="J458" i="47"/>
  <c r="J459" i="47"/>
  <c r="J460" i="47"/>
  <c r="J461" i="47"/>
  <c r="J462" i="47"/>
  <c r="J463" i="47"/>
  <c r="J464" i="47"/>
  <c r="J465" i="47"/>
  <c r="J466" i="47"/>
  <c r="J467" i="47"/>
  <c r="J468" i="47"/>
  <c r="J469" i="47"/>
  <c r="J470" i="47"/>
  <c r="J471" i="47"/>
  <c r="J472" i="47"/>
  <c r="J473" i="47"/>
  <c r="J474" i="47"/>
  <c r="J475" i="47"/>
  <c r="J476" i="47"/>
  <c r="J477" i="47"/>
  <c r="J478" i="47"/>
  <c r="J479" i="47"/>
  <c r="J480" i="47"/>
  <c r="J481" i="47"/>
  <c r="J482" i="47"/>
  <c r="J483" i="47"/>
  <c r="J484" i="47"/>
  <c r="J485" i="47"/>
  <c r="J486" i="47"/>
  <c r="J487" i="47"/>
  <c r="J488" i="47"/>
  <c r="J489" i="47"/>
  <c r="J490" i="47"/>
  <c r="J491" i="47"/>
  <c r="J492" i="47"/>
  <c r="J493" i="47"/>
  <c r="J494" i="47"/>
  <c r="J495" i="47"/>
  <c r="J496" i="47"/>
  <c r="J497" i="47"/>
  <c r="J498" i="47"/>
  <c r="J499" i="47"/>
  <c r="J500" i="47"/>
  <c r="J501" i="47"/>
  <c r="J502" i="47"/>
  <c r="J503" i="47"/>
  <c r="J504" i="47"/>
  <c r="J505" i="47"/>
  <c r="J506" i="47"/>
  <c r="J507" i="47"/>
  <c r="J508" i="47"/>
  <c r="J509" i="47"/>
  <c r="J510" i="47"/>
  <c r="J511" i="47"/>
  <c r="J512" i="47"/>
  <c r="J513" i="47"/>
  <c r="J514" i="47"/>
  <c r="J515" i="47"/>
  <c r="J516" i="47"/>
  <c r="J517" i="47"/>
  <c r="J518" i="47"/>
  <c r="J519" i="47"/>
  <c r="J520" i="47"/>
  <c r="J521" i="47"/>
  <c r="J522" i="47"/>
  <c r="J523" i="47"/>
  <c r="J524" i="47"/>
  <c r="J525" i="47"/>
  <c r="J526" i="47"/>
  <c r="J527" i="47"/>
  <c r="J528" i="47"/>
  <c r="J529" i="47"/>
  <c r="J530" i="47"/>
  <c r="J531" i="47"/>
  <c r="J532" i="47"/>
  <c r="J533" i="47"/>
  <c r="J534" i="47"/>
  <c r="J535" i="47"/>
  <c r="J536" i="47"/>
  <c r="J537" i="47"/>
  <c r="J538" i="47"/>
  <c r="J539" i="47"/>
  <c r="J540" i="47"/>
  <c r="J541" i="47"/>
  <c r="J542" i="47"/>
  <c r="J543" i="47"/>
  <c r="J544" i="47"/>
  <c r="J545" i="47"/>
  <c r="J546" i="47"/>
  <c r="J547" i="47"/>
  <c r="J548" i="47"/>
  <c r="J549" i="47"/>
  <c r="J550" i="47"/>
  <c r="J551" i="47"/>
  <c r="J552" i="47"/>
  <c r="J553" i="47"/>
  <c r="J554" i="47"/>
  <c r="J555" i="47"/>
  <c r="J556" i="47"/>
  <c r="J557" i="47"/>
  <c r="J558" i="47"/>
  <c r="J559" i="47"/>
  <c r="J560" i="47"/>
  <c r="J561" i="47"/>
  <c r="J562" i="47"/>
  <c r="J563" i="47"/>
  <c r="J564" i="47"/>
  <c r="J565" i="47"/>
  <c r="J566" i="47"/>
  <c r="J567" i="47"/>
  <c r="J568" i="47"/>
  <c r="J569" i="47"/>
  <c r="J570" i="47"/>
  <c r="J571" i="47"/>
  <c r="J572" i="47"/>
  <c r="J573" i="47"/>
  <c r="J574" i="47"/>
  <c r="J575" i="47"/>
  <c r="J576" i="47"/>
  <c r="J577" i="47"/>
  <c r="J578" i="47"/>
  <c r="J579" i="47"/>
  <c r="J580" i="47"/>
  <c r="J581" i="47"/>
  <c r="J582" i="47"/>
  <c r="J583" i="47"/>
  <c r="J584" i="47"/>
  <c r="J585" i="47"/>
  <c r="J586" i="47"/>
  <c r="J587" i="47"/>
  <c r="J588" i="47"/>
  <c r="J589" i="47"/>
  <c r="J590" i="47"/>
  <c r="J591" i="47"/>
  <c r="J592" i="47"/>
  <c r="J593" i="47"/>
  <c r="J594" i="47"/>
  <c r="J595" i="47"/>
  <c r="J596" i="47"/>
  <c r="J597" i="47"/>
  <c r="J598" i="47"/>
  <c r="J599" i="47"/>
  <c r="J600" i="47"/>
  <c r="J601" i="47"/>
  <c r="J602" i="47"/>
  <c r="J603" i="47"/>
  <c r="J604" i="47"/>
  <c r="J605" i="47"/>
  <c r="J606" i="47"/>
  <c r="J607" i="47"/>
  <c r="J608" i="47"/>
  <c r="J609" i="47"/>
  <c r="J610" i="47"/>
  <c r="J611" i="47"/>
  <c r="J612" i="47"/>
  <c r="J613" i="47"/>
  <c r="J614" i="47"/>
  <c r="J615" i="47"/>
  <c r="J616" i="47"/>
  <c r="J617" i="47"/>
  <c r="J618" i="47"/>
  <c r="J619" i="47"/>
  <c r="J620" i="47"/>
  <c r="J621" i="47"/>
  <c r="J622" i="47"/>
  <c r="J623" i="47"/>
  <c r="J624" i="47"/>
  <c r="J625" i="47"/>
  <c r="J626" i="47"/>
  <c r="J627" i="47"/>
  <c r="J628" i="47"/>
  <c r="J629" i="47"/>
  <c r="J630" i="47"/>
  <c r="J631" i="47"/>
  <c r="J632" i="47"/>
  <c r="J633" i="47"/>
  <c r="J634" i="47"/>
  <c r="J635" i="47"/>
  <c r="J636" i="47"/>
  <c r="J637" i="47"/>
  <c r="J638" i="47"/>
  <c r="J639" i="47"/>
  <c r="J640" i="47"/>
  <c r="J641" i="47"/>
  <c r="J642" i="47"/>
  <c r="J643" i="47"/>
  <c r="J644" i="47"/>
  <c r="J645" i="47"/>
  <c r="J646" i="47"/>
  <c r="J647" i="47"/>
  <c r="J648" i="47"/>
  <c r="J649" i="47"/>
  <c r="J650" i="47"/>
  <c r="J651" i="47"/>
  <c r="J652" i="47"/>
  <c r="J653" i="47"/>
  <c r="J654" i="47"/>
  <c r="J655" i="47"/>
  <c r="J656" i="47"/>
  <c r="J657" i="47"/>
  <c r="J658" i="47"/>
  <c r="J659" i="47"/>
  <c r="J660" i="47"/>
  <c r="J661" i="47"/>
  <c r="J662" i="47"/>
  <c r="J663" i="47"/>
  <c r="J664" i="47"/>
  <c r="J665" i="47"/>
  <c r="J666" i="47"/>
  <c r="J667" i="47"/>
  <c r="J668" i="47"/>
  <c r="J669" i="47"/>
  <c r="J670" i="47"/>
  <c r="J671" i="47"/>
  <c r="J672" i="47"/>
  <c r="J673" i="47"/>
  <c r="J674" i="47"/>
  <c r="J675" i="47"/>
  <c r="J676" i="47"/>
  <c r="J677" i="47"/>
  <c r="J678" i="47"/>
  <c r="J679" i="47"/>
  <c r="J680" i="47"/>
  <c r="J681" i="47"/>
  <c r="J682" i="47"/>
  <c r="J683" i="47"/>
  <c r="J684" i="47"/>
  <c r="J685" i="47"/>
  <c r="J686" i="47"/>
  <c r="J687" i="47"/>
  <c r="J688" i="47"/>
  <c r="J689" i="47"/>
  <c r="J690" i="47"/>
  <c r="J691" i="47"/>
  <c r="J692" i="47"/>
  <c r="J693" i="47"/>
  <c r="J694" i="47"/>
  <c r="J695" i="47"/>
  <c r="J696" i="47"/>
  <c r="J697" i="47"/>
  <c r="J698" i="47"/>
  <c r="J699" i="47"/>
  <c r="J700" i="47"/>
  <c r="J701" i="47"/>
  <c r="J702" i="47"/>
  <c r="J703" i="47"/>
  <c r="J704" i="47"/>
  <c r="J705" i="47"/>
  <c r="J706" i="47"/>
  <c r="J707" i="47"/>
  <c r="J708" i="47"/>
  <c r="J709" i="47"/>
  <c r="J710" i="47"/>
  <c r="J711" i="47"/>
  <c r="J712" i="47"/>
  <c r="J713" i="47"/>
  <c r="J714" i="47"/>
  <c r="J715" i="47"/>
  <c r="J716" i="47"/>
  <c r="J717" i="47"/>
  <c r="J718" i="47"/>
  <c r="J719" i="47"/>
  <c r="J720" i="47"/>
  <c r="J721" i="47"/>
  <c r="J722" i="47"/>
  <c r="J723" i="47"/>
  <c r="J724" i="47"/>
  <c r="J725" i="47"/>
  <c r="J726" i="47"/>
  <c r="J727" i="47"/>
  <c r="J728" i="47"/>
  <c r="J729" i="47"/>
  <c r="J730" i="47"/>
  <c r="J731" i="47"/>
  <c r="J732" i="47"/>
  <c r="J733" i="47"/>
  <c r="J734" i="47"/>
  <c r="J735" i="47"/>
  <c r="J742" i="47"/>
  <c r="J743" i="47"/>
  <c r="J744" i="47"/>
  <c r="J745" i="47"/>
  <c r="J746" i="47"/>
  <c r="J747" i="47"/>
  <c r="J748" i="47"/>
  <c r="J749" i="47"/>
  <c r="J750" i="47"/>
  <c r="J751" i="47"/>
  <c r="J752" i="47"/>
  <c r="J753" i="47"/>
  <c r="J754" i="47"/>
  <c r="J755" i="47"/>
  <c r="J756" i="47"/>
  <c r="J757" i="47"/>
  <c r="J758" i="47"/>
  <c r="J759" i="47"/>
  <c r="J760" i="47"/>
  <c r="J761" i="47"/>
  <c r="J762" i="47"/>
  <c r="J763" i="47"/>
  <c r="J764" i="47"/>
  <c r="J765" i="47"/>
  <c r="J766" i="47"/>
  <c r="J767" i="47"/>
  <c r="J768" i="47"/>
  <c r="J769" i="47"/>
  <c r="J770" i="47"/>
  <c r="J779" i="47"/>
  <c r="J780" i="47"/>
  <c r="J781" i="47"/>
  <c r="J782" i="47"/>
  <c r="J783" i="47"/>
  <c r="J784" i="47"/>
  <c r="J785" i="47"/>
  <c r="J786" i="47"/>
  <c r="J787" i="47"/>
  <c r="J788" i="47"/>
  <c r="J789" i="47"/>
  <c r="J790" i="47"/>
  <c r="J791" i="47"/>
  <c r="J792" i="47"/>
  <c r="J793" i="47"/>
  <c r="J794" i="47"/>
  <c r="J795" i="47"/>
  <c r="J796" i="47"/>
  <c r="J797" i="47"/>
  <c r="J798" i="47"/>
  <c r="J799" i="47"/>
  <c r="J800" i="47"/>
  <c r="J801" i="47"/>
  <c r="J802" i="47"/>
  <c r="J803" i="47"/>
  <c r="J804" i="47"/>
  <c r="J805" i="47"/>
  <c r="J806" i="47"/>
  <c r="J807" i="47"/>
  <c r="J808" i="47"/>
  <c r="J809" i="47"/>
  <c r="J810" i="47"/>
  <c r="J811" i="47"/>
  <c r="J812" i="47"/>
  <c r="J813" i="47"/>
  <c r="J814" i="47"/>
  <c r="J815" i="47"/>
  <c r="J816" i="47"/>
  <c r="J817" i="47"/>
  <c r="J818" i="47"/>
  <c r="J819" i="47"/>
  <c r="J820" i="47"/>
  <c r="J821" i="47"/>
  <c r="J822" i="47"/>
  <c r="J823" i="47"/>
  <c r="J824" i="47"/>
  <c r="J825" i="47"/>
  <c r="J826" i="47"/>
  <c r="J827" i="47"/>
  <c r="J840" i="47"/>
  <c r="J841" i="47"/>
  <c r="J842" i="47"/>
  <c r="J843" i="47"/>
  <c r="J844" i="47"/>
  <c r="J845" i="47"/>
  <c r="J846" i="47"/>
  <c r="J847" i="47"/>
  <c r="J848" i="47"/>
  <c r="J849" i="47"/>
  <c r="J850" i="47"/>
  <c r="J851" i="47"/>
  <c r="J852" i="47"/>
  <c r="J853" i="47"/>
  <c r="J854" i="47"/>
  <c r="J855" i="47"/>
  <c r="J856" i="47"/>
  <c r="J857" i="47"/>
  <c r="J858" i="47"/>
  <c r="J859" i="47"/>
  <c r="J860" i="47"/>
  <c r="J861" i="47"/>
  <c r="J862" i="47"/>
  <c r="J863" i="47"/>
  <c r="J864" i="47"/>
  <c r="J865" i="47"/>
  <c r="J866" i="47"/>
  <c r="J867" i="47"/>
  <c r="J868" i="47"/>
  <c r="J869" i="47"/>
  <c r="J870" i="47"/>
  <c r="J871" i="47"/>
  <c r="J872" i="47"/>
  <c r="J873" i="47"/>
  <c r="J874" i="47"/>
  <c r="J875" i="47"/>
  <c r="J876" i="47"/>
  <c r="J877" i="47"/>
  <c r="J878" i="47"/>
  <c r="J879" i="47"/>
  <c r="J880" i="47"/>
  <c r="J881" i="47"/>
  <c r="J882" i="47"/>
  <c r="J883" i="47"/>
  <c r="J884" i="47"/>
  <c r="J885" i="47"/>
  <c r="J886" i="47"/>
  <c r="J887" i="47"/>
  <c r="J888" i="47"/>
  <c r="J889" i="47"/>
  <c r="J890" i="47"/>
  <c r="J891" i="47"/>
  <c r="J892" i="47"/>
  <c r="J893" i="47"/>
  <c r="J894" i="47"/>
  <c r="J895" i="47"/>
  <c r="J896" i="47"/>
  <c r="J897" i="47"/>
  <c r="J898" i="47"/>
  <c r="J899" i="47"/>
  <c r="J900" i="47"/>
  <c r="J901" i="47"/>
  <c r="J902" i="47"/>
  <c r="J903" i="47"/>
  <c r="J904" i="47"/>
  <c r="J905" i="47"/>
  <c r="J906" i="47"/>
  <c r="J907" i="47"/>
  <c r="J908" i="47"/>
  <c r="J909" i="47"/>
  <c r="J910" i="47"/>
  <c r="J911" i="47"/>
  <c r="J912" i="47"/>
  <c r="J913" i="47"/>
  <c r="J914" i="47"/>
  <c r="J915" i="47"/>
  <c r="J916" i="47"/>
  <c r="J917" i="47"/>
  <c r="J918" i="47"/>
  <c r="J919" i="47"/>
  <c r="J920" i="47"/>
  <c r="J921" i="47"/>
  <c r="J922" i="47"/>
  <c r="J923" i="47"/>
  <c r="J924" i="47"/>
  <c r="J925" i="47"/>
  <c r="J926" i="47"/>
  <c r="J927" i="47"/>
  <c r="J929" i="47"/>
  <c r="J932" i="47"/>
  <c r="J933" i="47"/>
  <c r="J934" i="47"/>
  <c r="J935" i="47"/>
  <c r="J936" i="47"/>
  <c r="J937" i="47"/>
  <c r="J938" i="47"/>
  <c r="J939" i="47"/>
  <c r="J940" i="47"/>
  <c r="J941" i="47"/>
  <c r="J942" i="47"/>
  <c r="J943" i="47"/>
  <c r="J944" i="47"/>
  <c r="J945" i="47"/>
  <c r="J946" i="47"/>
  <c r="J947" i="47"/>
  <c r="J948" i="47"/>
  <c r="J949" i="47"/>
  <c r="J950" i="47"/>
  <c r="J951" i="47"/>
  <c r="J952" i="47"/>
  <c r="J953" i="47"/>
  <c r="J954" i="47"/>
  <c r="J955" i="47"/>
  <c r="J956" i="47"/>
  <c r="J957" i="47"/>
  <c r="J958" i="47"/>
  <c r="J959" i="47"/>
  <c r="J960" i="47"/>
  <c r="J961" i="47"/>
  <c r="J962" i="47"/>
  <c r="J963" i="47"/>
  <c r="J964" i="47"/>
  <c r="J969" i="47"/>
  <c r="J970" i="47"/>
  <c r="J971" i="47"/>
  <c r="J972" i="47"/>
  <c r="J973" i="47"/>
  <c r="J974" i="47"/>
  <c r="J975" i="47"/>
  <c r="J976" i="47"/>
  <c r="J977" i="47"/>
  <c r="J978" i="47"/>
  <c r="J979" i="47"/>
  <c r="J980" i="47"/>
  <c r="J981" i="47"/>
  <c r="J982" i="47"/>
  <c r="J983" i="47"/>
  <c r="J984" i="47"/>
  <c r="J985" i="47"/>
  <c r="J986" i="47"/>
  <c r="J987" i="47"/>
  <c r="J988" i="47"/>
  <c r="J989" i="47"/>
  <c r="J990" i="47"/>
  <c r="J991" i="47"/>
  <c r="J992" i="47"/>
  <c r="J993" i="47"/>
  <c r="J994" i="47"/>
  <c r="J995" i="47"/>
  <c r="J996" i="47"/>
  <c r="J997" i="47"/>
  <c r="J998" i="47"/>
  <c r="J999" i="47"/>
  <c r="J1000" i="47"/>
  <c r="J1001" i="47"/>
  <c r="J1002" i="47"/>
  <c r="J1003" i="47"/>
  <c r="J1004" i="47"/>
  <c r="J1005" i="47"/>
  <c r="J1006" i="47"/>
  <c r="J1007" i="47"/>
  <c r="J1008" i="47"/>
  <c r="J1009" i="47"/>
  <c r="J1010" i="47"/>
  <c r="J1011" i="47"/>
  <c r="J1012" i="47"/>
  <c r="J1013" i="47"/>
  <c r="J1014" i="47"/>
  <c r="J1015" i="47"/>
  <c r="J1016" i="47"/>
  <c r="J1017" i="47"/>
  <c r="J1018" i="47"/>
  <c r="J1019" i="47"/>
  <c r="J1020" i="47"/>
  <c r="J1021" i="47"/>
  <c r="J1022" i="47"/>
  <c r="J1023" i="47"/>
  <c r="J1024" i="47"/>
  <c r="J1025" i="47"/>
  <c r="J1026" i="47"/>
  <c r="J1027" i="47"/>
  <c r="J1028" i="47"/>
  <c r="J1029" i="47"/>
  <c r="J1033" i="47"/>
  <c r="J1034" i="47"/>
  <c r="J1035" i="47"/>
  <c r="J1045" i="47"/>
  <c r="J1046" i="47"/>
  <c r="J1047" i="47"/>
  <c r="J1048" i="47"/>
  <c r="J1049" i="47"/>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<sst xmlns="http://schemas.openxmlformats.org/spreadsheetml/2006/main" count="12757" uniqueCount="3318">
  <si>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</si>
  <si>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</si>
  <si>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</si>
  <si>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</si>
  <si>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</si>
  <si>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</si>
  <si>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</si>
  <si>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</si>
  <si>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</si>
  <si>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</si>
  <si>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</si>
  <si>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</si>
  <si>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</si>
  <si>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</si>
  <si>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</si>
  <si>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</si>
  <si>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</si>
  <si>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</si>
  <si>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</si>
  <si>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</si>
  <si>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</si>
  <si>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</si>
  <si>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</si>
  <si>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</si>
  <si>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</si>
  <si>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</si>
  <si>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</si>
  <si>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</si>
  <si>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</si>
  <si>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</si>
  <si>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</si>
  <si>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</si>
  <si>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</si>
  <si>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</si>
  <si>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</si>
  <si>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</si>
  <si>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</si>
  <si>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</si>
  <si>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</si>
  <si>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</si>
  <si>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</si>
  <si>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</si>
  <si>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</si>
  <si>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</si>
  <si>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</si>
  <si>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</si>
  <si>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</si>
  <si>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</si>
  <si>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</si>
  <si>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</si>
  <si>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</si>
  <si>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</si>
  <si>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</si>
  <si>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</si>
  <si>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</si>
  <si>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</si>
  <si>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</si>
  <si>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</si>
  <si>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</si>
  <si>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</si>
  <si>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</si>
  <si>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</si>
  <si>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</si>
  <si>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</si>
  <si>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</si>
  <si>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</si>
  <si>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</si>
  <si>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</si>
  <si>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</si>
  <si>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</si>
  <si>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</si>
  <si>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</si>
  <si>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</si>
  <si>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</si>
  <si>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</si>
  <si>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</si>
  <si>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</si>
  <si>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</si>
  <si>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</si>
  <si>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</si>
  <si>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</si>
  <si>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</si>
  <si>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</si>
  <si>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</si>
  <si>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</si>
  <si>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</si>
  <si>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</si>
  <si>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</si>
  <si>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</si>
  <si>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</si>
  <si>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</si>
  <si>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</si>
  <si>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</si>
  <si>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</si>
  <si>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</si>
  <si>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</si>
  <si>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</si>
  <si>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</si>
  <si>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</si>
  <si>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</si>
  <si>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</si>
  <si>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</si>
  <si>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</si>
  <si>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</si>
  <si>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</si>
  <si>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</si>
  <si>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</si>
  <si>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</si>
  <si>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</si>
  <si>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</si>
  <si>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</si>
  <si>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</si>
  <si>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</si>
  <si>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</si>
  <si>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</si>
  <si>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</si>
  <si>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</si>
  <si>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</si>
  <si>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</si>
  <si>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</si>
  <si>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</si>
  <si>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</si>
  <si>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</si>
  <si>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</si>
  <si>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</si>
  <si>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</si>
  <si>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</si>
  <si>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</si>
  <si>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</si>
  <si>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</si>
  <si>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</si>
  <si>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</si>
  <si>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</si>
  <si>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</si>
  <si>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</si>
  <si>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</si>
  <si>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</si>
  <si>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</si>
  <si>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</si>
  <si>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</si>
  <si>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</si>
  <si>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</si>
  <si>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</si>
  <si>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</si>
  <si>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</si>
  <si>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</si>
  <si>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</si>
  <si>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</si>
  <si>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</si>
  <si>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</si>
  <si>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</si>
  <si>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</si>
  <si>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</si>
  <si>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</si>
  <si>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</si>
  <si>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</si>
  <si>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</si>
  <si>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</si>
  <si>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</si>
  <si>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</si>
  <si>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</si>
  <si>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</si>
  <si>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</si>
  <si>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</si>
  <si>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</si>
  <si>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</si>
  <si>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</si>
  <si>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</si>
  <si>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</si>
  <si>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</si>
  <si>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</si>
  <si>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</si>
  <si>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</si>
  <si>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</si>
  <si>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</si>
  <si>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</si>
  <si>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</si>
  <si>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</si>
  <si>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</si>
  <si>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</si>
  <si>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</si>
  <si>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</si>
  <si>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</si>
  <si>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</si>
  <si>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</si>
  <si>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</si>
  <si>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</si>
  <si>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</si>
  <si>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</si>
  <si>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</si>
  <si>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</si>
  <si>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</si>
  <si>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</si>
  <si>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</si>
  <si>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</si>
  <si>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</si>
  <si>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</si>
  <si>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</si>
  <si>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</si>
  <si>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</si>
  <si>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</si>
  <si>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</si>
  <si>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</si>
  <si>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</si>
  <si>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</si>
  <si>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</si>
  <si>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</si>
  <si>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</si>
  <si>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</si>
  <si>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</si>
  <si>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</si>
  <si>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</si>
  <si>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</si>
  <si>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</si>
  <si>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</si>
  <si>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</si>
  <si>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</si>
  <si>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</si>
  <si>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</si>
  <si>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</si>
  <si>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</si>
  <si>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</si>
  <si>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</si>
  <si>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</si>
  <si>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</si>
  <si>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</si>
  <si>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</si>
  <si>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</si>
  <si>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</si>
  <si>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</si>
  <si>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</si>
  <si>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</si>
  <si>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</si>
  <si>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</si>
  <si>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</si>
  <si>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</si>
  <si>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</si>
  <si>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</si>
  <si>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</si>
  <si>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</si>
  <si>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</si>
  <si>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</si>
  <si>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</si>
  <si>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</si>
  <si>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</si>
  <si>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</si>
  <si>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</si>
  <si>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</si>
  <si>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</si>
  <si>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</si>
  <si>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</si>
  <si>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</si>
  <si>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</si>
  <si>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</si>
  <si>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</si>
  <si>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</si>
  <si>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</si>
  <si>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</si>
  <si>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</si>
  <si>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</si>
  <si>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</si>
  <si>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</si>
  <si>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</si>
  <si>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</si>
  <si>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</si>
  <si>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</si>
  <si>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</si>
  <si>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</si>
  <si>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</si>
  <si>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</si>
  <si>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</si>
  <si>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</si>
  <si>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</si>
  <si>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</si>
  <si>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</si>
  <si>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</si>
  <si>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</si>
  <si>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</si>
  <si>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</si>
  <si>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</si>
  <si>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</si>
  <si>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</si>
  <si>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</si>
  <si>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</si>
  <si>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</si>
  <si>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</si>
  <si>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</si>
  <si>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</si>
  <si>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</si>
  <si>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</si>
  <si>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</si>
  <si>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</si>
  <si>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</si>
  <si>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</si>
  <si>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</si>
  <si>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</si>
  <si>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</si>
  <si>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</si>
  <si>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</si>
  <si>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</si>
  <si>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</si>
  <si>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</si>
  <si>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</si>
  <si>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</si>
  <si>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</si>
  <si>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</si>
  <si>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</si>
  <si>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</si>
  <si>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</si>
  <si>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</si>
  <si>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</si>
  <si>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</si>
  <si>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</si>
  <si>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</si>
  <si>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</si>
  <si>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</si>
  <si>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</si>
  <si>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</si>
  <si>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</si>
  <si>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</si>
  <si>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</si>
  <si>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</si>
  <si>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</si>
  <si>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6F CP2.75 100cm</t>
  </si>
  <si>
    <t>HJ60CP270P10020</t>
  </si>
  <si>
    <t>7F CP2.75 100cm</t>
  </si>
  <si>
    <t>HJ70CP270P10020</t>
  </si>
  <si>
    <t>HJ80CP272P10000</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</si>
  <si>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</si>
  <si>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</si>
  <si>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</si>
  <si>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</si>
  <si>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</si>
  <si>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</si>
  <si>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</si>
  <si>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</si>
  <si>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</si>
  <si>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</si>
  <si>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</si>
  <si>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</si>
  <si>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</si>
  <si>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HJ60SP320P10000</t>
  </si>
  <si>
    <t>6F SPB3.25 100cm</t>
  </si>
  <si>
    <t>HJ60SP322P10020</t>
  </si>
  <si>
    <t>6F SPB3.25 SH 100cm</t>
  </si>
  <si>
    <t>HJ60CP320P10020</t>
  </si>
  <si>
    <t>7F CP3.25 100cm</t>
  </si>
  <si>
    <t>HJ70CP320P10020</t>
  </si>
  <si>
    <t>HJ80CP322P10000</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</si>
  <si>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</si>
  <si>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</si>
  <si>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</si>
  <si>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</si>
  <si>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</si>
  <si>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</si>
  <si>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</si>
  <si>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</si>
  <si>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</si>
  <si>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</si>
  <si>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</si>
  <si>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</si>
  <si>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</si>
  <si>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</si>
  <si>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</si>
  <si>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</si>
  <si>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</si>
  <si>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</si>
  <si>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</si>
  <si>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</si>
  <si>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</si>
  <si>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</si>
  <si>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</si>
  <si>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</si>
  <si>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</si>
  <si>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</si>
  <si>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</si>
  <si>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</si>
  <si>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</si>
  <si>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</si>
  <si>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</si>
  <si>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</si>
  <si>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</si>
  <si>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</si>
  <si>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</si>
  <si>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</si>
  <si>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</si>
  <si>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</si>
  <si>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</si>
  <si>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</si>
  <si>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</si>
  <si>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</si>
  <si>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</si>
  <si>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</si>
  <si>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HJ60CP350P10020</t>
  </si>
  <si>
    <t>HJ60PB352P10020</t>
  </si>
  <si>
    <t>7F CP3.5 100cm</t>
  </si>
  <si>
    <t>HJ70CP350P10020</t>
  </si>
  <si>
    <t>HJ70PB352P10020</t>
  </si>
  <si>
    <t>HJ80PB352P09000</t>
  </si>
  <si>
    <t>8F PB3.5SH 90cm</t>
  </si>
  <si>
    <t>HJ80CP352P10000</t>
  </si>
  <si>
    <t>HJ60SP372P10020</t>
  </si>
  <si>
    <t>7F SPB3.75 SH 90cm</t>
  </si>
  <si>
    <t>HJ70SP372P10020</t>
  </si>
  <si>
    <t>HJ70SP372P09020</t>
  </si>
  <si>
    <t>HJ80SP372P09000</t>
  </si>
  <si>
    <t>8F SPB3.75 SH 90cm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</si>
  <si>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</si>
  <si>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</si>
  <si>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</si>
  <si>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</si>
  <si>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</si>
  <si>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</si>
  <si>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</si>
  <si>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</si>
  <si>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</si>
  <si>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</si>
  <si>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</si>
  <si>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</si>
  <si>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</si>
  <si>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</si>
  <si>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</si>
  <si>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</si>
  <si>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</si>
  <si>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</si>
  <si>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</si>
  <si>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</si>
  <si>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</si>
  <si>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</si>
  <si>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</si>
  <si>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</si>
  <si>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</si>
  <si>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</si>
  <si>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</si>
  <si>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</si>
  <si>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</si>
  <si>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</si>
  <si>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</si>
  <si>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</si>
  <si>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</si>
  <si>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</si>
  <si>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</si>
  <si>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</si>
  <si>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</si>
  <si>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</si>
  <si>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</si>
  <si>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</si>
  <si>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</si>
  <si>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</si>
  <si>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</si>
  <si>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</si>
  <si>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</si>
  <si>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</si>
  <si>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</si>
  <si>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</si>
  <si>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</si>
  <si>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</si>
  <si>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</si>
  <si>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</si>
  <si>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</si>
  <si>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</si>
  <si>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</si>
  <si>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</si>
  <si>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</si>
  <si>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</si>
  <si>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</si>
  <si>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</si>
  <si>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</si>
  <si>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</si>
  <si>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</si>
  <si>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</si>
  <si>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</si>
  <si>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</si>
  <si>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</si>
  <si>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</si>
  <si>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</si>
  <si>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</si>
  <si>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</si>
  <si>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</si>
  <si>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</si>
  <si>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</si>
  <si>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</si>
  <si>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</si>
  <si>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</si>
  <si>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</si>
  <si>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</si>
  <si>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</si>
  <si>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</si>
  <si>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</si>
  <si>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</si>
  <si>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</si>
  <si>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</si>
  <si>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</si>
  <si>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</si>
  <si>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</si>
  <si>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</si>
  <si>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</si>
  <si>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</si>
  <si>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</si>
  <si>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</si>
  <si>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</si>
  <si>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</si>
  <si>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</si>
  <si>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</si>
  <si>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</si>
  <si>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</si>
  <si>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</si>
  <si>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</si>
  <si>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</si>
  <si>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</si>
  <si>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</si>
  <si>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</si>
  <si>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AL01-4.2F-S-SH0-1000</t>
  </si>
  <si>
    <t>AL01-4.2F-R-SH0-1000</t>
  </si>
  <si>
    <t>AL01-4.2F-R-SH0-1000-ｾﾝﾀﾝｿﾌﾄ</t>
  </si>
  <si>
    <t>AL01-4.2F-S-SH2-1000</t>
  </si>
  <si>
    <t>AL01-4.2F-R-SH2-1000</t>
  </si>
  <si>
    <t>AL02-4.2F-S-SH0-1000</t>
  </si>
  <si>
    <t>AL02-4.2F-R-SH0-1000</t>
  </si>
  <si>
    <t>AL02-4.2F-S-SH2-1000</t>
  </si>
  <si>
    <t>AL02-4.2F-R-SH2-1000</t>
  </si>
  <si>
    <t>AL75-4.2F-R-SH0-1000</t>
  </si>
  <si>
    <t>AL75-4.2F-S-SH2-1000</t>
  </si>
  <si>
    <t>AL15-4.2F-R-SH0-1000</t>
  </si>
  <si>
    <t>AR01-4.2F-R-SH0-1000</t>
  </si>
  <si>
    <t>AR02-4.2F-R-SH0-1000</t>
  </si>
  <si>
    <t>BT35-4.2F-S-SH0-1000</t>
  </si>
  <si>
    <t>BT35-4.2F-S-SH1-1000</t>
  </si>
  <si>
    <t>BT35-4.2F-R-SH2-1000</t>
  </si>
  <si>
    <t>BT40-4.2F-S-SH0-1000</t>
  </si>
  <si>
    <t>BT40-4.2F-R-SH0-1000</t>
  </si>
  <si>
    <t>BT40-4.2F-S-SH1-1000</t>
  </si>
  <si>
    <t>BT40-4.2F-R-SH1-1000</t>
  </si>
  <si>
    <t>BT40-4.2F-R-SH2-1100</t>
  </si>
  <si>
    <t>BM35-4.2F-S-SH0-1000</t>
  </si>
  <si>
    <t>BM35-4.2F-S-SH1-1000</t>
  </si>
  <si>
    <t>BM35-4.2F-R-SH1-1000</t>
  </si>
  <si>
    <t>BM40-4.2F-S-SH0-1000</t>
  </si>
  <si>
    <t>BM40-4.2F-S-SH1-1000</t>
  </si>
  <si>
    <t>BL30-4.2F-S-SH0-1000</t>
  </si>
  <si>
    <t>BL35-4.2F-S-SH1-1000</t>
  </si>
  <si>
    <t>BL35-4.2F-S-SH2-1000</t>
  </si>
  <si>
    <t>BL35-4.2F-R-SH2-1000</t>
  </si>
  <si>
    <t>BK40-4.2F-S-SH0-1000</t>
  </si>
  <si>
    <t>FC00-4.2F-S-SH0-1150</t>
  </si>
  <si>
    <t>FC00-4.2F-S-SH0-1300</t>
  </si>
  <si>
    <t>FC00-4.2F-R-SH0-450-ｾﾝﾀﾝｿﾌﾄ</t>
  </si>
  <si>
    <t>FC00-4.2F-R-SH0-650-ｾﾝﾀﾝｿﾌﾄ</t>
  </si>
  <si>
    <t>FC00-4.2F-R-SH0-800-ｾﾝﾀﾝｿﾌﾄ</t>
  </si>
  <si>
    <t>FC00-4.2F-R-SH0-1050-ｾﾝﾀﾝｿﾌﾄ</t>
  </si>
  <si>
    <t>FC00-4.2F-R-SH0-1150-ｾﾝﾀﾝｿﾌﾄ</t>
  </si>
  <si>
    <t>FC00-4.2F-R-SH0-1250-ｾﾝﾀﾝｿﾌﾄ</t>
  </si>
  <si>
    <t>FC00-4.2F-R-SH0-1300-ｾﾝﾀﾝｿﾌﾄ</t>
  </si>
  <si>
    <t>FC30-4.2F-R-SH0-650</t>
  </si>
  <si>
    <t>FC30-4.2F-R-SH0-800</t>
  </si>
  <si>
    <t>FC30-4.2F-S-SH1-800</t>
  </si>
  <si>
    <t>FC40-4.2F-R-SH0-450-ｾﾝﾀﾝｿﾌﾄ</t>
  </si>
  <si>
    <t>FC45-4.2F-R-SH0-800</t>
  </si>
  <si>
    <t>FC45-4.2F-S-SH1-800</t>
  </si>
  <si>
    <t>FC45-4.2F-R-SH1-1000</t>
  </si>
  <si>
    <t>IM00-4.2F-S-SH0-1000</t>
  </si>
  <si>
    <t>IM00-4.2F-R-SH0-1000</t>
  </si>
  <si>
    <t>IM00-4.2F-R-SH0-1000-ｾﾝﾀﾝｿﾌﾄ</t>
  </si>
  <si>
    <t>IM00-4.2F-S-SH2-1000</t>
  </si>
  <si>
    <t>IM00-4.2F-R-SH2-800</t>
  </si>
  <si>
    <t>IM00-4.2F-R-SH2-1000</t>
  </si>
  <si>
    <t>JB02-4.2F-R-SH0-1300</t>
  </si>
  <si>
    <t>JL10-4.2F-S-SH0-1000</t>
  </si>
  <si>
    <t>JL30-4.2F-R-SH0-1000</t>
  </si>
  <si>
    <t>JL30-4.2F-S-SH2-1000</t>
  </si>
  <si>
    <t>JL35-4.2F-S-SH0-1000</t>
  </si>
  <si>
    <t>JL35-4.2F-R-SH0-1000</t>
  </si>
  <si>
    <t>JL35-4.2F-S-SH2-1000</t>
  </si>
  <si>
    <t>JL35-4.2F-R-SH2-1000</t>
  </si>
  <si>
    <t>JL40-4.2F-S-SH0-1000</t>
  </si>
  <si>
    <t>JL40-4.2F-R-SH0-1000</t>
  </si>
  <si>
    <t>JL40-4.2F-S-SH2-1000</t>
  </si>
  <si>
    <t>JL40-4.2F-R-SH2-1000</t>
  </si>
  <si>
    <t>JL40-4.2F-R-SH2-1000-ｾﾝﾀﾝｿﾌﾄ</t>
  </si>
  <si>
    <t>JL45-4.2F-R-SH0-1000</t>
  </si>
  <si>
    <t>JL45-4.2F-S-SH2-1000</t>
  </si>
  <si>
    <t>JL50-4.2F-S-SH0-1000</t>
  </si>
  <si>
    <t>JL50-4.2F-R-SH0-1000</t>
  </si>
  <si>
    <t>JL50-4.2F-S-SH2-1000</t>
  </si>
  <si>
    <t>JL50-4.2F-R-SH2-1000</t>
  </si>
  <si>
    <t>JR35-4.2F-S-SH0-1000</t>
  </si>
  <si>
    <t>JR35-4.2F-R-SH0-1000</t>
  </si>
  <si>
    <t>JR35-4.2F-S-SH2-1000</t>
  </si>
  <si>
    <t>JR35-4.2F-R-SH2-1000</t>
  </si>
  <si>
    <t>JR40-4.2F-S-SH0-1000</t>
  </si>
  <si>
    <t>JR40-4.2F-R-SH0-1000</t>
  </si>
  <si>
    <t>JR40-4.2F-R-SH0-1300</t>
  </si>
  <si>
    <t>JR40-4.2F-S-SH2-1000</t>
  </si>
  <si>
    <t>JR40-4.2F-S-SH2-1200</t>
  </si>
  <si>
    <t>JR40-4.2F-S-SH2-1300</t>
  </si>
  <si>
    <t>JR40-4.2F-R-SH2-1000</t>
  </si>
  <si>
    <t>JR45-4.2F-R-SH0-1000</t>
  </si>
  <si>
    <t>JR50-4.2F-S-SH0-1000</t>
  </si>
  <si>
    <t>JR50-4.2F-R-SH0-1000</t>
  </si>
  <si>
    <t>JR50-4.2F-S-SH2-1000</t>
  </si>
  <si>
    <t>PIGST-4.2F-R-SH8-650</t>
  </si>
  <si>
    <t>PIGST-4.2F-R-SH8-1300</t>
  </si>
  <si>
    <t>PIGST-4.2F-R-SH12-1100</t>
  </si>
  <si>
    <t>PIGST-4.2F-R-SH12-1300</t>
  </si>
  <si>
    <t>PIG135-4.2F-R-SH6-1100</t>
  </si>
  <si>
    <t>PIG145-4.2F-R-SH12-1100</t>
  </si>
  <si>
    <t>PIG155-4.2F-R-SH6-1100</t>
  </si>
  <si>
    <t>PIG155-4.2F-R-SH6-1200</t>
  </si>
  <si>
    <t>PIG155-4.2F-R-SH8-1300</t>
  </si>
  <si>
    <t>PIG155-4.2F-R-SH12-1100</t>
  </si>
  <si>
    <t>PIG155-4.2F-R-SH12-1200</t>
  </si>
  <si>
    <t>PIG155-4.2F-R-SH12-1300</t>
  </si>
  <si>
    <t>PIG155-4.2F-R-SH12-1350</t>
  </si>
  <si>
    <t>UC30-4.2F-S-SH2-1100</t>
  </si>
  <si>
    <t>UC35-4.2F-S-SH2-1100</t>
  </si>
  <si>
    <t>UC37.5-4.2F-S-SH2-1100</t>
  </si>
  <si>
    <t>XO00-4.2F-R-SH2-650</t>
  </si>
  <si>
    <t>PIGST-5F-R-SH6-650</t>
  </si>
  <si>
    <t>PIGST-5F-R-SH12-1100</t>
  </si>
  <si>
    <t>PIG130-5F-R-SH4-1100</t>
  </si>
  <si>
    <t>PIG145-5F-R-SH12-1100</t>
  </si>
  <si>
    <t>PIG155-5F-R-SH12-1100</t>
  </si>
  <si>
    <t>PIG155-5F-R-SH12-1300</t>
  </si>
  <si>
    <t>AL01-5.2F-S-SH0-1000</t>
  </si>
  <si>
    <t>AL01-5.2F-R-SH0-1000</t>
  </si>
  <si>
    <t>AL01-5.2F-S-SH0-1000-ｾﾝﾀﾝｿﾌﾄ</t>
  </si>
  <si>
    <t>AL01-5.2F-R-SH0-1000-ﾐﾂｲ</t>
  </si>
  <si>
    <t>AL01-5.2F-S-SH2-1000</t>
  </si>
  <si>
    <t>AL01-5.2F-R-SH2-1000</t>
  </si>
  <si>
    <t>AL02-5.2F-S-SH0-1000</t>
  </si>
  <si>
    <t>AL02-5.2F-R-SH0-1000</t>
  </si>
  <si>
    <t>AL02-5.2F-R-SH0-1000-ﾐﾂｲ</t>
  </si>
  <si>
    <t>AL02-5.2F-S-SH2-1000</t>
  </si>
  <si>
    <t>AL75-5.2F-R-SH2-1000</t>
  </si>
  <si>
    <t>AL15-5.2F-S-SH2-1000</t>
  </si>
  <si>
    <t>BT35-5.2F-S-SH0-1000</t>
  </si>
  <si>
    <t>BT35-5.2F-S-SH1-1000</t>
  </si>
  <si>
    <t>BT40-5.2F-S-SH0-1000</t>
  </si>
  <si>
    <t>BT40-5.2F-S-SH1-1000</t>
  </si>
  <si>
    <t>BM35-5.2F-S-SH0-1000</t>
  </si>
  <si>
    <t>BM35-5.2F-S-SH1-1000</t>
  </si>
  <si>
    <t>BM40-5.2F-S-SH0-1000</t>
  </si>
  <si>
    <t>BM40-5.2F-S-SH1-1000</t>
  </si>
  <si>
    <t>FC00-5.2F-S-SH0-1150-ｾﾝﾀﾝｿﾌﾄ</t>
  </si>
  <si>
    <t>FC00-5.2F-R-SH0-1150-ｾﾝﾀﾝｿﾌﾄ</t>
  </si>
  <si>
    <t>FC00-5.2F-R-SH0-1300-ｾﾝﾀﾝｿﾌﾄ</t>
  </si>
  <si>
    <t>IM00-5.2F-S-SH0-1000</t>
  </si>
  <si>
    <t>IM00-5.2F-R-SH0-1000</t>
  </si>
  <si>
    <t>IM00-5.2F-R-SH0-1000-ﾐﾂｲ</t>
  </si>
  <si>
    <t>IM00-5.2F-R-SH2-1000</t>
  </si>
  <si>
    <t>JB02-5.2F-R-SH0-1300</t>
  </si>
  <si>
    <t>JL30-5.2F-R-SH0-1000</t>
  </si>
  <si>
    <t>JL30-5.2F-R-SH0-1000-ﾐﾂｲ</t>
  </si>
  <si>
    <t>JL35-5.2F-S-SH0-1000</t>
  </si>
  <si>
    <t>JL35-5.2F-R-SH0-1000</t>
  </si>
  <si>
    <t>JL35-5.2F-S-SH0-1000-ｾﾝﾀﾝｿﾌﾄ</t>
  </si>
  <si>
    <t>JL35-5.2F-R-SH0-1000-ﾐﾂｲ</t>
  </si>
  <si>
    <t>JL35-5.2F-S-SH2-1000</t>
  </si>
  <si>
    <t>JL35-5.2F-R-SH2-1000</t>
  </si>
  <si>
    <t>JL40-5.2F-S-SH0-1000</t>
  </si>
  <si>
    <t>JL40-5.2F-R-SH0-1000</t>
  </si>
  <si>
    <t>JL40-5.2F-R-SH0-1300</t>
  </si>
  <si>
    <t>JL40-5.2F-S-SH0-1000-ｾﾝﾀﾝｿﾌﾄ</t>
  </si>
  <si>
    <t>JL40-5.2F-R-SH0-1000-ﾐﾂｲ</t>
  </si>
  <si>
    <t>JL40-5.2F-S-SH2-1000</t>
  </si>
  <si>
    <t>JL40-5.2F-R-SH2-1000</t>
  </si>
  <si>
    <t>JL45-5.2F-S-SH0-1000</t>
  </si>
  <si>
    <t>JL45-5.2F-R-SH0-1000</t>
  </si>
  <si>
    <t>JL50-5.2F-S-SH0-1000</t>
  </si>
  <si>
    <t>JL50-5.2F-R-SH0-1000</t>
  </si>
  <si>
    <t>JL50-5.2F-R-SH0-1000-ﾐﾂｲ</t>
  </si>
  <si>
    <t>JL70-5.2F-R-SH0-1300</t>
  </si>
  <si>
    <t>JR35-5.2F-S-SH0-1000</t>
  </si>
  <si>
    <t>JR35-5.2F-R-SH0-1000</t>
  </si>
  <si>
    <t>JR35-5.2F-S-SH0-1000-ｾﾝﾀﾝｿﾌﾄ</t>
  </si>
  <si>
    <t>JR35-5.2F-R-SH0-1000-ﾐﾂｲ</t>
  </si>
  <si>
    <t>JR35-5.2F-S-SH2-1000</t>
  </si>
  <si>
    <t>JR35-5.2F-R-SH2-1000</t>
  </si>
  <si>
    <t>JR40-5.2F-S-SH0-1000</t>
  </si>
  <si>
    <t>JR40-5.2F-R-SH0-1000</t>
  </si>
  <si>
    <t>JR40-5.2F-R-SH0-1200</t>
  </si>
  <si>
    <t>JR40-5.2F-R-SH0-1300</t>
  </si>
  <si>
    <t>JR40-5.2F-S-SH0-1000-ｾﾝﾀﾝｿﾌﾄ</t>
  </si>
  <si>
    <t>JR40-5.2F-R-SH0-1000-ﾐﾂｲ</t>
  </si>
  <si>
    <t>JR40-5.2F-S-SH2-1000</t>
  </si>
  <si>
    <t>JR40-5.2F-R-SH2-800</t>
  </si>
  <si>
    <t>JR40-5.2F-R-SH2-1000</t>
  </si>
  <si>
    <t>JR45-5.2F-R-SH0-1000</t>
  </si>
  <si>
    <t>JR50-5.2F-S-SH0-1000</t>
  </si>
  <si>
    <t>JR50-5.2F-R-SH0-1000</t>
  </si>
  <si>
    <t>AL01-6F-S-SH0-1000</t>
  </si>
  <si>
    <t>FC00-6F-S-SH0-1100-ｾﾝﾀﾝｿﾌﾄ</t>
  </si>
  <si>
    <t>JB02-6F-R-SH0-1250</t>
  </si>
  <si>
    <t>JL35-6F-S-SH0-1000</t>
  </si>
  <si>
    <t>JL40-6F-S-SH0-1000</t>
  </si>
  <si>
    <t>JR35-6F-S-SH0-1000</t>
  </si>
  <si>
    <t>JR40-6F-S-SH0-1000</t>
  </si>
  <si>
    <t>PIG155-6F-R-SH12-1100</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</si>
  <si>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</si>
  <si>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</si>
  <si>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</si>
  <si>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</si>
  <si>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</si>
  <si>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</si>
  <si>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</si>
  <si>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</si>
  <si>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</si>
  <si>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</si>
  <si>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</si>
  <si>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</si>
  <si>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</si>
  <si>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</si>
  <si>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</si>
  <si>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</si>
  <si>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</si>
  <si>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</si>
  <si>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</si>
  <si>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</si>
  <si>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</si>
  <si>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</si>
  <si>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</si>
  <si>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</si>
  <si>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</si>
  <si>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</si>
  <si>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</si>
  <si>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</si>
  <si>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</si>
  <si>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</si>
  <si>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</si>
  <si>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</si>
  <si>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メイン品番</t>
    <rPh sb="3" eb="5">
      <t>ヒンバン</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</si>
  <si>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</si>
  <si>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</si>
  <si>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</si>
  <si>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</si>
  <si>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</si>
  <si>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</si>
  <si>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</si>
  <si>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</si>
  <si>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</si>
  <si>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</si>
  <si>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</si>
  <si>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</si>
  <si>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</si>
  <si>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</si>
  <si>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</si>
  <si>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</si>
  <si>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</si>
  <si>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</si>
  <si>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</si>
  <si>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</si>
  <si>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</si>
  <si>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</si>
  <si>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</si>
  <si>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</si>
  <si>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</si>
  <si>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</si>
  <si>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</si>
  <si>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</si>
  <si>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</si>
  <si>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</si>
  <si>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</si>
  <si>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</si>
  <si>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</si>
  <si>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</si>
  <si>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</si>
  <si>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</si>
  <si>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</si>
  <si>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</si>
  <si>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</si>
  <si>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</si>
  <si>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</si>
  <si>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</si>
  <si>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</si>
  <si>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</si>
  <si>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</si>
  <si>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</si>
  <si>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</si>
  <si>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</si>
  <si>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</si>
  <si>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</si>
  <si>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</si>
  <si>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</si>
  <si>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</si>
  <si>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</si>
  <si>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</si>
  <si>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</si>
  <si>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</si>
  <si>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</si>
  <si>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</si>
  <si>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</si>
  <si>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</si>
  <si>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</si>
  <si>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</si>
  <si>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</si>
  <si>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</si>
  <si>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</si>
  <si>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</si>
  <si>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</si>
  <si>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</si>
  <si>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</si>
  <si>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</si>
  <si>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</si>
  <si>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</si>
  <si>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</si>
  <si>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</si>
  <si>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</si>
  <si>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</si>
  <si>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</si>
  <si>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</si>
  <si>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</si>
  <si>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</si>
  <si>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</si>
  <si>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</si>
  <si>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</si>
  <si>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</si>
  <si>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PB4.0 100cm</t>
  </si>
  <si>
    <t>6F JL5.0 100cm</t>
  </si>
  <si>
    <t>7F SAL0.75 SH 100cm</t>
  </si>
  <si>
    <t>7F JL3.5 SH 100cm</t>
  </si>
  <si>
    <t>Silverway</t>
  </si>
  <si>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</si>
  <si>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</si>
  <si>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</si>
  <si>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</si>
  <si>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</si>
  <si>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</si>
  <si>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</si>
  <si>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</si>
  <si>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</si>
  <si>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</si>
  <si>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</si>
  <si>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</si>
  <si>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</si>
  <si>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</si>
  <si>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</si>
  <si>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</si>
  <si>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</si>
  <si>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</si>
  <si>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</si>
  <si>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</si>
  <si>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</si>
  <si>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SO30-4.2F-R-SH1-1000(1)</t>
  </si>
  <si>
    <t>SO30-4.2F-S-SH2-1300(1)</t>
  </si>
  <si>
    <t>SO35-4.2F-R-SH0-1000(1)</t>
  </si>
  <si>
    <t>SO35-4.2F-R-SH2-1100(1)</t>
  </si>
  <si>
    <t>SO35-4.2F-S-SH0-800(1)</t>
  </si>
  <si>
    <t>SO35-4.2F-S-SH0-1000(1)</t>
  </si>
  <si>
    <t>SO35-4.2F-S-SH2-1000(1)</t>
  </si>
  <si>
    <t>SO35-4.2F-S-SH2-1300(1)</t>
  </si>
  <si>
    <t>SO40-4.2F-R-SH0-1000(1)</t>
  </si>
  <si>
    <t>SO40-4.2F-S-SH2-1000(1)</t>
  </si>
  <si>
    <t>SO40-4.2F-S-SH2-1300(1)</t>
  </si>
  <si>
    <t>SO40-4.2F-R-SH2-1000-ｾﾝﾀﾝｿﾌﾄ(1)</t>
  </si>
  <si>
    <t>FC30-4.2F-R-SH0-1300</t>
  </si>
  <si>
    <t>SO30-5.2F-R-SH2-1000(1)</t>
  </si>
  <si>
    <t>SO35-5.2F-R-SH0-1000(1)</t>
  </si>
  <si>
    <t>SO35-5.2F-R-SH2-1000(1)</t>
  </si>
  <si>
    <t>SO35-5.2F-S-SH0-1000(1)</t>
  </si>
  <si>
    <t>SO35-5.2F-R-SH2-1300(1)</t>
  </si>
  <si>
    <t>SO40-5.2F-S-SH0-1000(1)</t>
  </si>
  <si>
    <t>LOGWIREⅡ</t>
  </si>
  <si>
    <t>ASAHI Tellus</t>
  </si>
  <si>
    <t>ASAHI Veloute</t>
  </si>
  <si>
    <t>ASAHI Veloute Ultra</t>
  </si>
  <si>
    <t>ASAHI CHIKAI</t>
  </si>
  <si>
    <t>ASAHI CHIKAI 315 EXC</t>
  </si>
  <si>
    <t>ASAHI CHIKAI black 18</t>
  </si>
  <si>
    <t>ASAHI CHIKAI black 18 soft tip</t>
  </si>
  <si>
    <t>PV</t>
  </si>
  <si>
    <t>NC32515K</t>
  </si>
  <si>
    <t>メイン品番</t>
    <rPh sb="3" eb="5">
      <t>ヒンバン</t>
    </rPh>
    <phoneticPr fontId="4"/>
  </si>
  <si>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</si>
  <si>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</si>
  <si>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</si>
  <si>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</si>
  <si>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</si>
  <si>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</si>
  <si>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</si>
  <si>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</si>
  <si>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</si>
  <si>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</si>
  <si>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</si>
  <si>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</si>
  <si>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</si>
  <si>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</si>
  <si>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</si>
  <si>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</si>
  <si>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</si>
  <si>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</si>
  <si>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</si>
  <si>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</si>
  <si>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</si>
  <si>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</si>
  <si>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</si>
  <si>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</si>
  <si>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</si>
  <si>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</si>
  <si>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</si>
  <si>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</si>
  <si>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</si>
  <si>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</si>
  <si>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</si>
  <si>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</si>
  <si>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</si>
  <si>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</si>
  <si>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</si>
  <si>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</si>
  <si>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</si>
  <si>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</si>
  <si>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</si>
  <si>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</si>
  <si>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</si>
  <si>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</si>
  <si>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</si>
  <si>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</si>
  <si>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</si>
  <si>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</si>
  <si>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</si>
  <si>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</si>
  <si>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</si>
  <si>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</si>
  <si>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</si>
  <si>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</si>
  <si>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</si>
  <si>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</si>
  <si>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</si>
  <si>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</si>
  <si>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</si>
  <si>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</si>
  <si>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</si>
  <si>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</si>
  <si>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</si>
  <si>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</si>
  <si>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</si>
  <si>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</si>
  <si>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</si>
  <si>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</si>
  <si>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</si>
  <si>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</si>
  <si>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</si>
  <si>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</si>
  <si>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</si>
  <si>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</si>
  <si>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</si>
  <si>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</si>
  <si>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</si>
  <si>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</si>
  <si>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</si>
  <si>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</si>
  <si>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</si>
  <si>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</si>
  <si>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</si>
  <si>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</si>
  <si>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</si>
  <si>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</si>
  <si>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</si>
  <si>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</si>
  <si>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</si>
  <si>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</si>
  <si>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</si>
  <si>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</si>
  <si>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</si>
  <si>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</si>
  <si>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</si>
  <si>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</si>
  <si>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</si>
  <si>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</si>
  <si>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</si>
  <si>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</si>
  <si>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</si>
  <si>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</si>
  <si>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</si>
  <si>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</si>
  <si>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</si>
  <si>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</si>
  <si>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</si>
  <si>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</si>
  <si>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</si>
  <si>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</si>
  <si>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</si>
  <si>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</si>
  <si>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</si>
  <si>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</si>
  <si>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</si>
  <si>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</si>
  <si>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</si>
  <si>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</si>
  <si>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</si>
  <si>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</si>
  <si>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</si>
  <si>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</si>
  <si>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</si>
  <si>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</si>
  <si>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</si>
  <si>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</si>
  <si>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</si>
  <si>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</si>
  <si>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</si>
  <si>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</si>
  <si>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</si>
  <si>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</si>
  <si>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</si>
  <si>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</si>
  <si>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</si>
  <si>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</si>
  <si>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</si>
  <si>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</si>
  <si>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</si>
  <si>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</si>
  <si>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</si>
  <si>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</si>
  <si>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</si>
  <si>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</si>
  <si>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</si>
  <si>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</si>
  <si>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</si>
  <si>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</si>
  <si>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</si>
  <si>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</si>
  <si>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</si>
  <si>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</si>
  <si>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</si>
  <si>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</si>
  <si>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</si>
  <si>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</si>
  <si>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</si>
  <si>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</si>
  <si>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</si>
  <si>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</si>
  <si>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</si>
  <si>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</si>
  <si>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</si>
  <si>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</si>
  <si>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</si>
  <si>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</si>
  <si>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</si>
  <si>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</si>
  <si>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</si>
  <si>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</si>
  <si>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</si>
  <si>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</si>
  <si>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</si>
  <si>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</si>
  <si>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</si>
  <si>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</si>
  <si>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</si>
  <si>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</si>
  <si>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</si>
  <si>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</si>
  <si>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</si>
  <si>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</si>
  <si>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</si>
  <si>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</si>
  <si>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</si>
  <si>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</si>
  <si>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</si>
  <si>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</si>
  <si>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</si>
  <si>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</si>
  <si>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</si>
  <si>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</si>
  <si>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</si>
  <si>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</si>
  <si>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</si>
  <si>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</si>
  <si>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</si>
  <si>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</si>
  <si>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</si>
  <si>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</si>
  <si>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</si>
  <si>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</si>
  <si>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</si>
  <si>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</si>
  <si>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</si>
  <si>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</si>
  <si>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</si>
  <si>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</si>
  <si>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</si>
  <si>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</si>
  <si>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</si>
  <si>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</si>
  <si>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</si>
  <si>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</si>
  <si>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</si>
  <si>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</si>
  <si>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</si>
  <si>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</si>
  <si>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</si>
  <si>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</si>
  <si>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</si>
  <si>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</si>
  <si>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</si>
  <si>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</si>
  <si>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</si>
  <si>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</si>
  <si>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</si>
  <si>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</si>
  <si>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</si>
  <si>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</si>
  <si>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</si>
  <si>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</si>
  <si>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</si>
  <si>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</si>
  <si>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</si>
  <si>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</si>
  <si>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</si>
  <si>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</si>
  <si>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</si>
  <si>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</si>
  <si>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</si>
  <si>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</si>
  <si>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</si>
  <si>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</si>
  <si>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</si>
  <si>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</si>
  <si>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</si>
  <si>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</si>
  <si>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</si>
  <si>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</si>
  <si>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</si>
  <si>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</si>
  <si>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</si>
  <si>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</si>
  <si>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</si>
  <si>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</si>
  <si>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</si>
  <si>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</si>
  <si>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</si>
  <si>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</si>
  <si>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</si>
  <si>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</si>
  <si>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</si>
  <si>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</si>
  <si>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</si>
  <si>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</si>
  <si>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</si>
  <si>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</si>
  <si>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</si>
  <si>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</si>
  <si>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</si>
  <si>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</si>
  <si>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</si>
  <si>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</si>
  <si>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</si>
  <si>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</si>
  <si>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</si>
  <si>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</si>
  <si>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</si>
  <si>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</si>
  <si>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</si>
  <si>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</si>
  <si>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</si>
  <si>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</si>
  <si>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</si>
  <si>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</si>
  <si>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</si>
  <si>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</si>
  <si>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</si>
  <si>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</si>
  <si>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</si>
  <si>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</si>
  <si>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</si>
  <si>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</si>
  <si>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</si>
  <si>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</si>
  <si>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</si>
  <si>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</si>
  <si>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</si>
  <si>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</si>
  <si>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</si>
  <si>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</si>
  <si>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</si>
  <si>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</si>
  <si>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</si>
  <si>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</si>
  <si>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</si>
  <si>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</si>
  <si>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</si>
  <si>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</si>
  <si>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</si>
  <si>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</si>
  <si>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</si>
  <si>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</si>
  <si>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</si>
  <si>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</si>
  <si>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</si>
  <si>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</si>
  <si>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</si>
  <si>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</si>
  <si>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</si>
  <si>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</si>
  <si>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</si>
  <si>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</si>
  <si>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</si>
  <si>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</si>
  <si>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</si>
  <si>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</si>
  <si>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</si>
  <si>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</si>
  <si>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</si>
  <si>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</si>
  <si>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</si>
  <si>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</si>
  <si>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</si>
  <si>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</si>
  <si>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</si>
  <si>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</si>
  <si>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</si>
  <si>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</si>
  <si>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</si>
  <si>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</si>
  <si>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</si>
  <si>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</si>
  <si>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</si>
  <si>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</si>
  <si>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</si>
  <si>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</si>
  <si>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</si>
  <si>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</si>
  <si>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</si>
  <si>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</si>
  <si>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</si>
  <si>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</si>
  <si>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</si>
  <si>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</si>
  <si>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</si>
  <si>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</si>
  <si>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</si>
  <si>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</si>
  <si>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</si>
  <si>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</si>
  <si>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</si>
  <si>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</si>
  <si>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</si>
  <si>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</si>
  <si>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</si>
  <si>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</si>
  <si>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</si>
  <si>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</si>
  <si>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</si>
  <si>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</si>
  <si>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</si>
  <si>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</si>
  <si>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</si>
  <si>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</si>
  <si>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</si>
  <si>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</si>
  <si>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</si>
  <si>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</si>
  <si>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</si>
  <si>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</si>
  <si>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</si>
  <si>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</si>
  <si>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</si>
  <si>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</si>
  <si>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</si>
  <si>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</si>
  <si>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</si>
  <si>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</si>
  <si>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</si>
  <si>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</si>
  <si>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</si>
  <si>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</si>
  <si>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</si>
  <si>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</si>
  <si>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</si>
  <si>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</si>
  <si>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</si>
  <si>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</si>
  <si>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</si>
  <si>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</si>
  <si>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</si>
  <si>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</si>
  <si>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</si>
  <si>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</si>
  <si>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</si>
  <si>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</si>
  <si>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</si>
  <si>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</si>
  <si>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</si>
  <si>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</si>
  <si>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</si>
  <si>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</si>
  <si>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</si>
  <si>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</si>
  <si>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</si>
  <si>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</si>
  <si>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</si>
  <si>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</si>
  <si>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</si>
  <si>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</si>
  <si>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</si>
  <si>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</si>
  <si>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</si>
  <si>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</si>
  <si>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</si>
  <si>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</si>
  <si>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</si>
  <si>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</si>
  <si>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</si>
  <si>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</si>
  <si>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</si>
  <si>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</si>
  <si>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</si>
  <si>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</si>
  <si>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</si>
  <si>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</si>
  <si>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</si>
  <si>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</si>
  <si>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</si>
  <si>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</si>
  <si>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</si>
  <si>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</si>
  <si>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</si>
  <si>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</si>
  <si>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</si>
  <si>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</si>
  <si>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</si>
  <si>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</si>
  <si>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</si>
  <si>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</si>
  <si>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</si>
  <si>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</si>
  <si>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</si>
  <si>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</si>
  <si>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</si>
  <si>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</si>
  <si>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</si>
  <si>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</si>
  <si>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</si>
  <si>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</si>
  <si>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</si>
  <si>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</si>
  <si>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</si>
  <si>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</si>
  <si>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</si>
  <si>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</si>
  <si>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</si>
  <si>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</si>
  <si>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</si>
  <si>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</si>
  <si>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</si>
  <si>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</si>
  <si>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</si>
  <si>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</si>
  <si>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</si>
  <si>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</si>
  <si>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</si>
  <si>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</si>
  <si>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</si>
  <si>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</si>
  <si>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</si>
  <si>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</si>
  <si>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</si>
  <si>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</si>
  <si>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</si>
  <si>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</si>
  <si>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</si>
  <si>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</si>
  <si>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</si>
  <si>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</si>
  <si>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</si>
  <si>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</si>
  <si>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</si>
  <si>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</si>
  <si>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</si>
  <si>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</si>
  <si>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</si>
  <si>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</si>
  <si>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</si>
  <si>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</si>
  <si>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</si>
  <si>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</si>
  <si>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</si>
  <si>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</si>
  <si>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</si>
  <si>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</si>
  <si>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</si>
  <si>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</si>
  <si>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</si>
  <si>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</si>
  <si>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</si>
  <si>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</si>
  <si>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</si>
  <si>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</si>
  <si>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</si>
  <si>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</si>
  <si>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</si>
  <si>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</si>
  <si>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</si>
  <si>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</si>
  <si>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</si>
  <si>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</si>
  <si>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</si>
  <si>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</si>
  <si>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</si>
  <si>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</si>
  <si>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</si>
  <si>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</si>
  <si>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</si>
  <si>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</si>
  <si>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</si>
  <si>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</si>
  <si>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</si>
  <si>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</si>
  <si>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</si>
  <si>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</si>
  <si>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</si>
  <si>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</si>
  <si>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</si>
  <si>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</si>
  <si>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</si>
  <si>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</si>
  <si>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</si>
  <si>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</si>
  <si>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</si>
  <si>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</si>
  <si>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</si>
  <si>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</si>
  <si>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</si>
  <si>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</si>
  <si>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</si>
  <si>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</si>
  <si>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</si>
  <si>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</si>
  <si>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</si>
  <si>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</si>
  <si>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</si>
  <si>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</si>
  <si>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</si>
  <si>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</si>
  <si>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</si>
  <si>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</si>
  <si>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</si>
  <si>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</si>
  <si>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</si>
  <si>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</si>
  <si>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</si>
  <si>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</si>
  <si>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</si>
  <si>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</si>
  <si>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</si>
  <si>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</si>
  <si>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</si>
  <si>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</si>
  <si>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</si>
  <si>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</si>
  <si>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</si>
  <si>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</si>
  <si>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</si>
  <si>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</si>
  <si>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</si>
  <si>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</si>
  <si>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</si>
  <si>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SL60JR500P10000</t>
  </si>
  <si>
    <t>NIH30-4.2F-R-SH6-800</t>
  </si>
  <si>
    <t>NIH30-5.2F-R-SH6-1000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</si>
  <si>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</si>
  <si>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</si>
  <si>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</si>
  <si>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</si>
  <si>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</si>
  <si>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</si>
  <si>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</si>
  <si>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</si>
  <si>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</si>
  <si>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</si>
  <si>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</si>
  <si>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</si>
  <si>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</si>
  <si>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</si>
  <si>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</si>
  <si>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</si>
  <si>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</si>
  <si>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</si>
  <si>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</si>
  <si>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</si>
  <si>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</si>
  <si>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</si>
  <si>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</si>
  <si>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</si>
  <si>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</si>
  <si>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</si>
  <si>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</si>
  <si>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</si>
  <si>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</si>
  <si>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</si>
  <si>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</si>
  <si>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</si>
  <si>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</si>
  <si>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</si>
  <si>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</si>
  <si>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</si>
  <si>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</si>
  <si>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</si>
  <si>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</si>
  <si>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</si>
  <si>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</si>
  <si>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</si>
  <si>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</si>
  <si>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</si>
  <si>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</si>
  <si>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</si>
  <si>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</si>
  <si>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</si>
  <si>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</si>
  <si>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</si>
  <si>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</si>
  <si>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</si>
  <si>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</si>
  <si>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</si>
  <si>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</si>
  <si>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</si>
  <si>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</si>
  <si>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</si>
  <si>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</si>
  <si>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</si>
  <si>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</si>
  <si>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</si>
  <si>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</si>
  <si>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</si>
  <si>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</si>
  <si>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</si>
  <si>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</si>
  <si>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</si>
  <si>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</si>
  <si>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</si>
  <si>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</si>
  <si>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</si>
  <si>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</si>
  <si>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</si>
  <si>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</si>
  <si>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</si>
  <si>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</si>
  <si>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</si>
  <si>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</si>
  <si>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</si>
  <si>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</si>
  <si>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</si>
  <si>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</si>
  <si>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</si>
  <si>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</si>
  <si>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</si>
  <si>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</si>
  <si>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</si>
  <si>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</si>
  <si>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</si>
  <si>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</si>
  <si>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</si>
  <si>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</si>
  <si>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</si>
  <si>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</si>
  <si>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</si>
  <si>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</si>
  <si>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</si>
  <si>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</si>
  <si>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</si>
  <si>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</si>
  <si>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</si>
  <si>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</si>
  <si>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</si>
  <si>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</si>
  <si>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</si>
  <si>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</si>
  <si>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</si>
  <si>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</si>
  <si>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</si>
  <si>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</si>
  <si>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</si>
  <si>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</si>
  <si>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</si>
  <si>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</si>
  <si>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</si>
  <si>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</si>
  <si>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</si>
  <si>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</si>
  <si>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</si>
  <si>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</si>
  <si>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</si>
  <si>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</si>
  <si>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</si>
  <si>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</si>
  <si>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</si>
  <si>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</si>
  <si>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</si>
  <si>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</si>
  <si>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</si>
  <si>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</si>
  <si>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</si>
  <si>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</si>
  <si>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</si>
  <si>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</si>
  <si>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</si>
  <si>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</si>
  <si>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</si>
  <si>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</si>
  <si>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</si>
  <si>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</si>
  <si>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</si>
  <si>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</si>
  <si>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</si>
  <si>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</si>
  <si>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</si>
  <si>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</si>
  <si>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</si>
  <si>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</si>
  <si>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</si>
  <si>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</si>
  <si>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</si>
  <si>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</si>
  <si>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</si>
  <si>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</si>
  <si>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</si>
  <si>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</si>
  <si>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</si>
  <si>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</si>
  <si>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</si>
  <si>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</si>
  <si>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</si>
  <si>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</si>
  <si>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</si>
  <si>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</si>
  <si>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</si>
  <si>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</si>
  <si>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</si>
  <si>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</si>
  <si>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</si>
  <si>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</si>
  <si>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</si>
  <si>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</si>
  <si>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</si>
  <si>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</si>
  <si>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</si>
  <si>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SJ1525N15S</t>
  </si>
  <si>
    <t>454732710564</t>
  </si>
  <si>
    <t>0.025"×150cm 3J(1)</t>
  </si>
  <si>
    <t>454732710571</t>
  </si>
  <si>
    <t>454732710575</t>
  </si>
  <si>
    <t>UNITE</t>
  </si>
  <si>
    <t>454732712796</t>
  </si>
  <si>
    <t>454732713056</t>
  </si>
  <si>
    <t>454732713057</t>
  </si>
  <si>
    <t>454732713058</t>
  </si>
  <si>
    <t>454732713062</t>
  </si>
  <si>
    <t>454732713063</t>
  </si>
  <si>
    <t>FK02-6F-R-SH0-1300</t>
  </si>
  <si>
    <t>454732713066</t>
  </si>
  <si>
    <t>454732713067</t>
  </si>
  <si>
    <t>454732713070</t>
  </si>
  <si>
    <t>PIGST-5F-R-SH2-1100</t>
  </si>
  <si>
    <t>454732712785</t>
  </si>
  <si>
    <t>454732712786</t>
  </si>
  <si>
    <t>454732712787</t>
  </si>
  <si>
    <t>PIGST-5F-R-SH12-1300</t>
  </si>
  <si>
    <t>454732712788</t>
  </si>
  <si>
    <t>454732712789</t>
  </si>
  <si>
    <t>454732712791</t>
  </si>
  <si>
    <t>454732712792</t>
  </si>
  <si>
    <t>454732712793</t>
  </si>
  <si>
    <t>PIG170-5F-R-SH8-1300</t>
  </si>
  <si>
    <t>454732712794</t>
  </si>
  <si>
    <t>454732712954</t>
  </si>
  <si>
    <t>454732712955</t>
  </si>
  <si>
    <t>454732712956</t>
  </si>
  <si>
    <t>454732712957</t>
  </si>
  <si>
    <t>454732712958</t>
  </si>
  <si>
    <t>454732712959</t>
  </si>
  <si>
    <t>454732712960</t>
  </si>
  <si>
    <t>454732712961</t>
  </si>
  <si>
    <t>454732712962</t>
  </si>
  <si>
    <t>454732712963</t>
  </si>
  <si>
    <t>454732712964</t>
  </si>
  <si>
    <t>454732712965</t>
  </si>
  <si>
    <t>454732712966</t>
  </si>
  <si>
    <t>BM40-5.2F-S-SH2-1000</t>
  </si>
  <si>
    <t>454732712967</t>
  </si>
  <si>
    <t>BK40-5.2F-S-SH2-1000</t>
  </si>
  <si>
    <t>454732712968</t>
  </si>
  <si>
    <t>CS00-5.2F-S-SH4-1000</t>
  </si>
  <si>
    <t>454732712969</t>
  </si>
  <si>
    <t>454732712970</t>
  </si>
  <si>
    <t>454732712971</t>
  </si>
  <si>
    <t>454732712972</t>
  </si>
  <si>
    <t>454732712973</t>
  </si>
  <si>
    <t>454732712974</t>
  </si>
  <si>
    <t>454732712975</t>
  </si>
  <si>
    <t>454732712976</t>
  </si>
  <si>
    <t>454732712977</t>
  </si>
  <si>
    <t>454732712978</t>
  </si>
  <si>
    <t>454732712979</t>
  </si>
  <si>
    <t>454732712980</t>
  </si>
  <si>
    <t>454732712981</t>
  </si>
  <si>
    <t>454732712982</t>
  </si>
  <si>
    <t>454732712983</t>
  </si>
  <si>
    <t>454732712984</t>
  </si>
  <si>
    <t>454732712985</t>
  </si>
  <si>
    <t>454732712986</t>
  </si>
  <si>
    <t>454732712987</t>
  </si>
  <si>
    <t>454732712988</t>
  </si>
  <si>
    <t>454732712989</t>
  </si>
  <si>
    <t>454732712990</t>
  </si>
  <si>
    <t>454732712993</t>
  </si>
  <si>
    <t>454732712994</t>
  </si>
  <si>
    <t>454732712995</t>
  </si>
  <si>
    <t>454732712996</t>
  </si>
  <si>
    <t>454732712998</t>
  </si>
  <si>
    <t>CS00-5.2F-R-SH4-1000</t>
  </si>
  <si>
    <t>454732713001</t>
  </si>
  <si>
    <t>454732713002</t>
  </si>
  <si>
    <t>454732713004</t>
  </si>
  <si>
    <t>454732713005</t>
  </si>
  <si>
    <t>454732713007</t>
  </si>
  <si>
    <t>454732713008</t>
  </si>
  <si>
    <t>454732713009</t>
  </si>
  <si>
    <t>454732713010</t>
  </si>
  <si>
    <t>454732713011</t>
  </si>
  <si>
    <t>454732713012</t>
  </si>
  <si>
    <t>454732713013</t>
  </si>
  <si>
    <t>454732713014</t>
  </si>
  <si>
    <t>454732713015</t>
  </si>
  <si>
    <t>454732713017</t>
  </si>
  <si>
    <t>454732713018</t>
  </si>
  <si>
    <t>454732713020</t>
  </si>
  <si>
    <t>454732713021</t>
  </si>
  <si>
    <t>454732713022</t>
  </si>
  <si>
    <t>454732713023</t>
  </si>
  <si>
    <t>454732713024</t>
  </si>
  <si>
    <t>454732713025</t>
  </si>
  <si>
    <t>454732713026</t>
  </si>
  <si>
    <t>454732713027</t>
  </si>
  <si>
    <t>454732713028</t>
  </si>
  <si>
    <t>454732713029</t>
  </si>
  <si>
    <t>454732713031</t>
  </si>
  <si>
    <t>454732713036</t>
  </si>
  <si>
    <t>454732713037</t>
  </si>
  <si>
    <t>454732713038</t>
  </si>
  <si>
    <t>454732713039</t>
  </si>
  <si>
    <t>454732713040</t>
  </si>
  <si>
    <t>454732713041</t>
  </si>
  <si>
    <t>454732713042</t>
  </si>
  <si>
    <t>454732713044</t>
  </si>
  <si>
    <t>454732713046</t>
  </si>
  <si>
    <t>454732713047</t>
  </si>
  <si>
    <t>454732713048</t>
  </si>
  <si>
    <t>454732713049</t>
  </si>
  <si>
    <t>454732713050</t>
  </si>
  <si>
    <t>454732713051</t>
  </si>
  <si>
    <t>454732713052</t>
  </si>
  <si>
    <t>454732713053</t>
  </si>
  <si>
    <t>454732713054</t>
  </si>
  <si>
    <t>454732713158</t>
  </si>
  <si>
    <t>454732713159</t>
  </si>
  <si>
    <t>454732713160</t>
  </si>
  <si>
    <t>454732713161</t>
  </si>
  <si>
    <t>454732713162</t>
  </si>
  <si>
    <t>454732713167</t>
  </si>
  <si>
    <t>454732712770</t>
  </si>
  <si>
    <t>454732712771</t>
  </si>
  <si>
    <t>454732712772</t>
  </si>
  <si>
    <t>454732712773</t>
  </si>
  <si>
    <t>454732712774</t>
  </si>
  <si>
    <t>454732712775</t>
  </si>
  <si>
    <t>454732712776</t>
  </si>
  <si>
    <t>454732712777</t>
  </si>
  <si>
    <t>454732712778</t>
  </si>
  <si>
    <t>454732712779</t>
  </si>
  <si>
    <t>454732712780</t>
  </si>
  <si>
    <t>454732712781</t>
  </si>
  <si>
    <t>454732712782</t>
  </si>
  <si>
    <t>PIGA-4.2F-R-SH12-1100</t>
  </si>
  <si>
    <t>454732712784</t>
  </si>
  <si>
    <t>454732712797</t>
  </si>
  <si>
    <t>454732712799</t>
  </si>
  <si>
    <t>454732712800</t>
  </si>
  <si>
    <t>454732712801</t>
  </si>
  <si>
    <t>454732712802</t>
  </si>
  <si>
    <t>454732712804</t>
  </si>
  <si>
    <t>454732712805</t>
  </si>
  <si>
    <t>454732712806</t>
  </si>
  <si>
    <t>454732712807</t>
  </si>
  <si>
    <t>454732712808</t>
  </si>
  <si>
    <t>454732712809</t>
  </si>
  <si>
    <t>BM35-4.2F-S-SH1-1050</t>
  </si>
  <si>
    <t>454732712810</t>
  </si>
  <si>
    <t>454732712811</t>
  </si>
  <si>
    <t>454732712812</t>
  </si>
  <si>
    <t>454732712813</t>
  </si>
  <si>
    <t>454732712814</t>
  </si>
  <si>
    <t>454732712815</t>
  </si>
  <si>
    <t>454732712816</t>
  </si>
  <si>
    <t>454732712817</t>
  </si>
  <si>
    <t>454732712818</t>
  </si>
  <si>
    <t>454732712819</t>
  </si>
  <si>
    <t>454732712820</t>
  </si>
  <si>
    <t>454732712821</t>
  </si>
  <si>
    <t>454732712822</t>
  </si>
  <si>
    <t>454732712823</t>
  </si>
  <si>
    <t>454732712824</t>
  </si>
  <si>
    <t>454732712825</t>
  </si>
  <si>
    <t>454732712826</t>
  </si>
  <si>
    <t>454732712827</t>
  </si>
  <si>
    <t>454732712828</t>
  </si>
  <si>
    <t>454732712829</t>
  </si>
  <si>
    <t>454732712831</t>
  </si>
  <si>
    <t>454732712832</t>
  </si>
  <si>
    <t>454732712833</t>
  </si>
  <si>
    <t>454732712834</t>
  </si>
  <si>
    <t>454732712835</t>
  </si>
  <si>
    <t>454732712836</t>
  </si>
  <si>
    <t>454732712837</t>
  </si>
  <si>
    <t>454732712838</t>
  </si>
  <si>
    <t>454732712839</t>
  </si>
  <si>
    <t>454732712840</t>
  </si>
  <si>
    <t>454732712841</t>
  </si>
  <si>
    <t>454732712843</t>
  </si>
  <si>
    <t>454732712844</t>
  </si>
  <si>
    <t>454732712845</t>
  </si>
  <si>
    <t>454732712846</t>
  </si>
  <si>
    <t>454732712847</t>
  </si>
  <si>
    <t>454732712855</t>
  </si>
  <si>
    <t>454732712856</t>
  </si>
  <si>
    <t>454732712857</t>
  </si>
  <si>
    <t>454732712858</t>
  </si>
  <si>
    <t>454732712859</t>
  </si>
  <si>
    <t>454732712860</t>
  </si>
  <si>
    <t>454732712862</t>
  </si>
  <si>
    <t>454732712863</t>
  </si>
  <si>
    <t>454732712864</t>
  </si>
  <si>
    <t>454732712865</t>
  </si>
  <si>
    <t>454732712866</t>
  </si>
  <si>
    <t>454732712867</t>
  </si>
  <si>
    <t>454732712869</t>
  </si>
  <si>
    <t>454732712870</t>
  </si>
  <si>
    <t>454732712871</t>
  </si>
  <si>
    <t>454732712873</t>
  </si>
  <si>
    <t>454732712874</t>
  </si>
  <si>
    <t>454732712875</t>
  </si>
  <si>
    <t>BL45-4.2F-R-SH2-1000</t>
  </si>
  <si>
    <t>454732712876</t>
  </si>
  <si>
    <t>BK35-4.2F-R-SH0-1000</t>
  </si>
  <si>
    <t>454732712877</t>
  </si>
  <si>
    <t>BK40-4.2F-R-SH1-1000</t>
  </si>
  <si>
    <t>454732712879</t>
  </si>
  <si>
    <t>454732712880</t>
  </si>
  <si>
    <t>BK40-4.2F-R-SH2-1000</t>
  </si>
  <si>
    <t>454732712881</t>
  </si>
  <si>
    <t>454732712882</t>
  </si>
  <si>
    <t>454732712883</t>
  </si>
  <si>
    <t>454732712884</t>
  </si>
  <si>
    <t>454732712885</t>
  </si>
  <si>
    <t>454732712886</t>
  </si>
  <si>
    <t>454732712887</t>
  </si>
  <si>
    <t>454732712888</t>
  </si>
  <si>
    <t>454732712889</t>
  </si>
  <si>
    <t>454732712890</t>
  </si>
  <si>
    <t>454732712891</t>
  </si>
  <si>
    <t>454732712892</t>
  </si>
  <si>
    <t>454732712893</t>
  </si>
  <si>
    <t>454732712894</t>
  </si>
  <si>
    <t>454732712895</t>
  </si>
  <si>
    <t>454732712896</t>
  </si>
  <si>
    <t>454732712898</t>
  </si>
  <si>
    <t>454732712899</t>
  </si>
  <si>
    <t>454732712900</t>
  </si>
  <si>
    <t>454732712901</t>
  </si>
  <si>
    <t>454732712902</t>
  </si>
  <si>
    <t>454732712903</t>
  </si>
  <si>
    <t>454732712905</t>
  </si>
  <si>
    <t>454732712907</t>
  </si>
  <si>
    <t>454732712908</t>
  </si>
  <si>
    <t>454732712909</t>
  </si>
  <si>
    <t>454732712910</t>
  </si>
  <si>
    <t>454732712911</t>
  </si>
  <si>
    <t>454732712912</t>
  </si>
  <si>
    <t>454732712913</t>
  </si>
  <si>
    <t>454732712914</t>
  </si>
  <si>
    <t>454732712915</t>
  </si>
  <si>
    <t>454732712917</t>
  </si>
  <si>
    <t>454732712919</t>
  </si>
  <si>
    <t>454732712926</t>
  </si>
  <si>
    <t>454732712927</t>
  </si>
  <si>
    <t>454732712928</t>
  </si>
  <si>
    <t>454732712929</t>
  </si>
  <si>
    <t>454732712931</t>
  </si>
  <si>
    <t>454732712932</t>
  </si>
  <si>
    <t>454732712933</t>
  </si>
  <si>
    <t>454732712934</t>
  </si>
  <si>
    <t>454732712935</t>
  </si>
  <si>
    <t>454732712936</t>
  </si>
  <si>
    <t>454732712937</t>
  </si>
  <si>
    <t>454732712938</t>
  </si>
  <si>
    <t>FK02-4.2F-R-SH0-800</t>
  </si>
  <si>
    <t>454732712939</t>
  </si>
  <si>
    <t>454732712940</t>
  </si>
  <si>
    <t>454732712941</t>
  </si>
  <si>
    <t>454732712942</t>
  </si>
  <si>
    <t>JL37.5-4.2F-R-SH0-1000</t>
  </si>
  <si>
    <t>454732712943</t>
  </si>
  <si>
    <t>454732712944</t>
  </si>
  <si>
    <t>454732712945</t>
  </si>
  <si>
    <t>454732712946</t>
  </si>
  <si>
    <t>454732712947</t>
  </si>
  <si>
    <t>454732712948</t>
  </si>
  <si>
    <t>454732712949</t>
  </si>
  <si>
    <t>454732712950</t>
  </si>
  <si>
    <t>454732712951</t>
  </si>
  <si>
    <t>454732712952</t>
  </si>
  <si>
    <t>454732713149</t>
  </si>
  <si>
    <t>454732713151</t>
  </si>
  <si>
    <t>454732713152</t>
  </si>
  <si>
    <t>454732713153</t>
  </si>
  <si>
    <t>454732713154</t>
  </si>
  <si>
    <t>454732713155</t>
  </si>
  <si>
    <t>454732713156</t>
  </si>
  <si>
    <t>454732713157</t>
  </si>
  <si>
    <t>454732713163</t>
  </si>
  <si>
    <t>454732713164</t>
  </si>
  <si>
    <t>454732713168</t>
  </si>
  <si>
    <t>454732713169</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</si>
  <si>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</si>
  <si>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</si>
  <si>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</si>
  <si>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</si>
  <si>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</si>
  <si>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</si>
  <si>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</si>
  <si>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</si>
  <si>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</si>
  <si>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</si>
  <si>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</si>
  <si>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</si>
  <si>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</si>
  <si>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</si>
  <si>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</si>
  <si>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</si>
  <si>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</si>
  <si>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</si>
  <si>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</si>
  <si>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</si>
  <si>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</si>
  <si>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</si>
  <si>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</si>
  <si>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</si>
  <si>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</si>
  <si>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</si>
  <si>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</si>
  <si>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</si>
  <si>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</si>
  <si>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</si>
  <si>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</si>
  <si>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</si>
  <si>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</si>
  <si>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</si>
  <si>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</si>
  <si>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</si>
  <si>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</si>
  <si>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</si>
  <si>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</si>
  <si>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</si>
  <si>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</si>
  <si>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</si>
  <si>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</si>
  <si>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</si>
  <si>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</si>
  <si>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</si>
  <si>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</si>
  <si>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</si>
  <si>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</si>
  <si>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</si>
  <si>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</si>
  <si>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</si>
  <si>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</si>
  <si>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</si>
  <si>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</si>
  <si>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</si>
  <si>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</si>
  <si>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</si>
  <si>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</si>
  <si>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</si>
  <si>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</si>
  <si>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</si>
  <si>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</si>
  <si>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</si>
  <si>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</si>
  <si>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</si>
  <si>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</si>
  <si>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</si>
  <si>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</si>
  <si>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</si>
  <si>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</si>
  <si>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</si>
  <si>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</si>
  <si>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</si>
  <si>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</si>
  <si>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</si>
  <si>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</si>
  <si>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</si>
  <si>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</si>
  <si>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</si>
  <si>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</si>
  <si>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</si>
  <si>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</si>
  <si>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</si>
  <si>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</si>
  <si>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</si>
  <si>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</si>
  <si>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</si>
  <si>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</si>
  <si>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</si>
  <si>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</si>
  <si>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</si>
  <si>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</si>
  <si>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</si>
  <si>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</si>
  <si>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</si>
  <si>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</si>
  <si>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</si>
  <si>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</si>
  <si>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</si>
  <si>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</si>
  <si>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</si>
  <si>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</si>
  <si>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</si>
  <si>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</si>
  <si>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</si>
  <si>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</si>
  <si>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</si>
  <si>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</si>
  <si>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</si>
  <si>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</si>
  <si>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</si>
  <si>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</si>
  <si>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</si>
  <si>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</si>
  <si>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</si>
  <si>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</si>
  <si>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</si>
  <si>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</si>
  <si>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</si>
  <si>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</si>
  <si>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</si>
  <si>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</si>
  <si>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</si>
  <si>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</si>
  <si>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</si>
  <si>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</si>
  <si>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</si>
  <si>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</si>
  <si>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</si>
  <si>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</si>
  <si>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</si>
  <si>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</si>
  <si>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</si>
  <si>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</si>
  <si>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</si>
  <si>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</si>
  <si>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</si>
  <si>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</si>
  <si>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</si>
  <si>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</si>
  <si>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</si>
  <si>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</si>
  <si>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</si>
  <si>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</si>
  <si>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</si>
  <si>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</si>
  <si>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</si>
  <si>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</si>
  <si>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</si>
  <si>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</si>
  <si>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</si>
  <si>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</si>
  <si>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</si>
  <si>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</si>
  <si>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</si>
  <si>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</si>
  <si>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</si>
  <si>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</si>
  <si>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</si>
  <si>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</si>
  <si>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</si>
  <si>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</si>
  <si>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</si>
  <si>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454732713288</t>
  </si>
  <si>
    <t>1.9Fr/2.8Fr×125cm Straight</t>
  </si>
  <si>
    <t>454732713279</t>
  </si>
  <si>
    <t>1.9Fr/2.8Fr×125cm Angled</t>
  </si>
  <si>
    <t>454732713280</t>
  </si>
  <si>
    <t>454732713281</t>
  </si>
  <si>
    <t>454732713282</t>
  </si>
  <si>
    <t>1.9Fr/2.8Fr×125cm Screw Left</t>
  </si>
  <si>
    <t>454732713283</t>
  </si>
  <si>
    <t>1.9Fr/2.8Fr×125cm Screw Right</t>
  </si>
  <si>
    <t>454732713284</t>
  </si>
  <si>
    <t>1.9Fr/2.8Fr×105cm Straight</t>
  </si>
  <si>
    <t>454732713275</t>
  </si>
  <si>
    <t>1.9Fr/2.8Fr×105cm Angled</t>
  </si>
  <si>
    <t>454732713276</t>
  </si>
  <si>
    <t>454732713277</t>
  </si>
  <si>
    <t>454732713278</t>
  </si>
  <si>
    <t>Branchor</t>
  </si>
  <si>
    <t>9Fr×90cm</t>
  </si>
  <si>
    <t>454732712434</t>
  </si>
  <si>
    <t>9Fr×100cm</t>
  </si>
  <si>
    <t>454732712435</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</si>
  <si>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</si>
  <si>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</si>
  <si>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</si>
  <si>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</si>
  <si>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</si>
  <si>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</si>
  <si>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</si>
  <si>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</si>
  <si>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</si>
  <si>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</si>
  <si>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</si>
  <si>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</si>
  <si>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454732712272</t>
  </si>
  <si>
    <t>454732712273</t>
  </si>
  <si>
    <t>454732712274</t>
  </si>
  <si>
    <t>454732712275</t>
  </si>
  <si>
    <t>454732712276</t>
  </si>
  <si>
    <t>454732712277</t>
  </si>
  <si>
    <t>454732712279</t>
  </si>
  <si>
    <t>ASAHI FUBUKI HARD Dilator Kit</t>
  </si>
  <si>
    <t>454732712297</t>
  </si>
  <si>
    <t>454732712298</t>
  </si>
  <si>
    <t>454732712313</t>
  </si>
  <si>
    <t>454732713184</t>
  </si>
  <si>
    <t>454732713185</t>
  </si>
  <si>
    <t>454732713186</t>
  </si>
  <si>
    <t>454732713187</t>
  </si>
  <si>
    <t>454732713188</t>
  </si>
  <si>
    <t>454732713189</t>
  </si>
  <si>
    <t>454732713191</t>
  </si>
  <si>
    <t>454732713194</t>
  </si>
  <si>
    <t>454732712280</t>
  </si>
  <si>
    <t>454732712281</t>
  </si>
  <si>
    <t>454732712282</t>
  </si>
  <si>
    <t>454732712283</t>
  </si>
  <si>
    <t>454732712284</t>
  </si>
  <si>
    <t>454732712285</t>
  </si>
  <si>
    <t>454732712286</t>
  </si>
  <si>
    <t>454732712287</t>
  </si>
  <si>
    <t>454732712301</t>
  </si>
  <si>
    <t>454732712302</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</si>
  <si>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</si>
  <si>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</si>
  <si>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</si>
  <si>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</si>
  <si>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</si>
  <si>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</si>
  <si>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</si>
  <si>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</si>
  <si>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</si>
  <si>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</si>
  <si>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</si>
  <si>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</si>
  <si>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</si>
  <si>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</si>
  <si>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</si>
  <si>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7Fr Angled 90cm</t>
  </si>
  <si>
    <t>454732712249</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</si>
  <si>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</si>
  <si>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</si>
  <si>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</si>
  <si>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</si>
  <si>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</si>
  <si>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</si>
  <si>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</si>
  <si>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</si>
  <si>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</si>
  <si>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</si>
  <si>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</si>
  <si>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</si>
  <si>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</si>
  <si>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</si>
  <si>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</si>
  <si>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</si>
  <si>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</si>
  <si>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</si>
  <si>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</si>
  <si>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</si>
  <si>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</si>
  <si>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</si>
  <si>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</si>
  <si>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</si>
  <si>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</si>
  <si>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</si>
  <si>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</si>
  <si>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</si>
  <si>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</si>
  <si>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</si>
  <si>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</si>
  <si>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</si>
  <si>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</si>
  <si>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</si>
  <si>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</si>
  <si>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</si>
  <si>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</si>
  <si>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</si>
  <si>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</si>
  <si>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</si>
  <si>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</si>
  <si>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</si>
  <si>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</si>
  <si>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</si>
  <si>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</si>
  <si>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</si>
  <si>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</si>
  <si>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</si>
  <si>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</si>
  <si>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</si>
  <si>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</si>
  <si>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</si>
  <si>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</si>
  <si>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</si>
  <si>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</si>
  <si>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</si>
  <si>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</si>
  <si>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</si>
  <si>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</si>
  <si>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</si>
  <si>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</si>
  <si>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</si>
  <si>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</si>
  <si>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</si>
  <si>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</si>
  <si>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</si>
  <si>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</si>
  <si>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</si>
  <si>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</si>
  <si>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</si>
  <si>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</si>
  <si>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</si>
  <si>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</si>
  <si>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</si>
  <si>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</si>
  <si>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</si>
  <si>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</si>
  <si>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</si>
  <si>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</si>
  <si>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7F JL5.0 ST 100cm</t>
  </si>
  <si>
    <t>SL70JL500P10001</t>
  </si>
  <si>
    <t>454732711585</t>
  </si>
  <si>
    <t>454732711587</t>
  </si>
  <si>
    <t>454732711588</t>
  </si>
  <si>
    <t>SL70JR500P10000</t>
  </si>
  <si>
    <t>454732711593</t>
  </si>
  <si>
    <t>454732711597</t>
  </si>
  <si>
    <t>454732711599</t>
  </si>
  <si>
    <t>454732711613</t>
  </si>
  <si>
    <t>454732711614</t>
  </si>
  <si>
    <t>454732711616</t>
  </si>
  <si>
    <t>454732711619</t>
  </si>
  <si>
    <t>454732711623</t>
  </si>
  <si>
    <t>SL70PB400P10000</t>
  </si>
  <si>
    <t>454732712456</t>
  </si>
  <si>
    <t>454732712457</t>
  </si>
  <si>
    <t>SL70AL100P10002</t>
  </si>
  <si>
    <t>454732712458</t>
  </si>
  <si>
    <t>454732712459</t>
  </si>
  <si>
    <t>454732711499</t>
  </si>
  <si>
    <t>454732711500</t>
  </si>
  <si>
    <t>454732711503</t>
  </si>
  <si>
    <t>454732711504</t>
  </si>
  <si>
    <t>454732711508</t>
  </si>
  <si>
    <t>454732711511</t>
  </si>
  <si>
    <t>SL60JL500P10001</t>
  </si>
  <si>
    <t>454732711512</t>
  </si>
  <si>
    <t>454732711515</t>
  </si>
  <si>
    <t>454732711517</t>
  </si>
  <si>
    <t>454732711521</t>
  </si>
  <si>
    <t>454732711523</t>
  </si>
  <si>
    <t>454732711527</t>
  </si>
  <si>
    <t>454732711531</t>
  </si>
  <si>
    <t>SL60AL200P10000</t>
  </si>
  <si>
    <t>454732711539</t>
  </si>
  <si>
    <t>454732711543</t>
  </si>
  <si>
    <t>454732711545</t>
  </si>
  <si>
    <t>454732711547</t>
  </si>
  <si>
    <t>454732711549</t>
  </si>
  <si>
    <t>454732711553</t>
  </si>
  <si>
    <t>454732711557</t>
  </si>
  <si>
    <t>454732712444</t>
  </si>
  <si>
    <t>454732712446</t>
  </si>
  <si>
    <t>SL60AL200P10002</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</si>
  <si>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</si>
  <si>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</si>
  <si>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</si>
  <si>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</si>
  <si>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</si>
  <si>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</si>
  <si>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</si>
  <si>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</si>
  <si>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</si>
  <si>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</si>
  <si>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</si>
  <si>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</si>
  <si>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</si>
  <si>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</si>
  <si>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</si>
  <si>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</si>
  <si>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</si>
  <si>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</si>
  <si>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</si>
  <si>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</si>
  <si>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</si>
  <si>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</si>
  <si>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</si>
  <si>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</si>
  <si>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</si>
  <si>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</si>
  <si>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</si>
  <si>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</si>
  <si>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</si>
  <si>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</si>
  <si>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</si>
  <si>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</si>
  <si>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</si>
  <si>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</si>
  <si>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</si>
  <si>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</si>
  <si>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</si>
  <si>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</si>
  <si>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</si>
  <si>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</si>
  <si>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</si>
  <si>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</si>
  <si>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</si>
  <si>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</si>
  <si>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</si>
  <si>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</si>
  <si>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</si>
  <si>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</si>
  <si>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</si>
  <si>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</si>
  <si>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</si>
  <si>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</si>
  <si>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</si>
  <si>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</si>
  <si>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</si>
  <si>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</si>
  <si>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</si>
  <si>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</si>
  <si>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</si>
  <si>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</si>
  <si>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</si>
  <si>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</si>
  <si>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</si>
  <si>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</si>
  <si>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</si>
  <si>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</si>
  <si>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</si>
  <si>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</si>
  <si>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</si>
  <si>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</si>
  <si>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</si>
  <si>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</si>
  <si>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</si>
  <si>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</si>
  <si>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</si>
  <si>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</si>
  <si>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</si>
  <si>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</si>
  <si>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</si>
  <si>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</si>
  <si>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</si>
  <si>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</si>
  <si>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</si>
  <si>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</si>
  <si>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</si>
  <si>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</si>
  <si>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454732710620</t>
  </si>
  <si>
    <t>7F IM (SP) 100cm</t>
  </si>
  <si>
    <t>454732709205</t>
  </si>
  <si>
    <t>454732709227</t>
  </si>
  <si>
    <t>454732709231</t>
  </si>
  <si>
    <t>454732709234</t>
  </si>
  <si>
    <t>7F SC3.5 100cm</t>
  </si>
  <si>
    <t>454732709237</t>
  </si>
  <si>
    <t>454732709240</t>
  </si>
  <si>
    <t>454732709243</t>
  </si>
  <si>
    <t>454732709245</t>
  </si>
  <si>
    <t>454732709246</t>
  </si>
  <si>
    <t>454732709249</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</si>
  <si>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</si>
  <si>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</si>
  <si>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</si>
  <si>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</si>
  <si>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</si>
  <si>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</si>
  <si>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</si>
  <si>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</si>
  <si>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</si>
  <si>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</si>
  <si>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</si>
  <si>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</si>
  <si>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</si>
  <si>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</si>
  <si>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</si>
  <si>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</si>
  <si>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</si>
  <si>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</si>
  <si>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</si>
  <si>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</si>
  <si>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</si>
  <si>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</si>
  <si>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</si>
  <si>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</si>
  <si>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</si>
  <si>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</si>
  <si>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</si>
  <si>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</si>
  <si>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</si>
  <si>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</si>
  <si>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</si>
  <si>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</si>
  <si>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</si>
  <si>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</si>
  <si>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</si>
  <si>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</si>
  <si>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</si>
  <si>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</si>
  <si>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</si>
  <si>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</si>
  <si>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</si>
  <si>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</si>
  <si>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</si>
  <si>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</si>
  <si>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</si>
  <si>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</si>
  <si>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</si>
  <si>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</si>
  <si>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</si>
  <si>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</si>
  <si>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</si>
  <si>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</si>
  <si>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</si>
  <si>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</si>
  <si>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</si>
  <si>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</si>
  <si>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</si>
  <si>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</si>
  <si>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</si>
  <si>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</si>
  <si>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</si>
  <si>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</si>
  <si>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</si>
  <si>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</si>
  <si>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</si>
  <si>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</si>
  <si>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</si>
  <si>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</si>
  <si>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</si>
  <si>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</si>
  <si>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</si>
  <si>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</si>
  <si>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</si>
  <si>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</si>
  <si>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</si>
  <si>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</si>
  <si>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</si>
  <si>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</si>
  <si>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</si>
  <si>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</si>
  <si>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</si>
  <si>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</si>
  <si>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</si>
  <si>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</si>
  <si>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</si>
  <si>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</si>
  <si>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</si>
  <si>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</si>
  <si>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</si>
  <si>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</si>
  <si>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</si>
  <si>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</si>
  <si>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</si>
  <si>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</si>
  <si>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</si>
  <si>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</si>
  <si>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</si>
  <si>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</si>
  <si>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</si>
  <si>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</si>
  <si>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</si>
  <si>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</si>
  <si>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</si>
  <si>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</si>
  <si>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</si>
  <si>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</si>
  <si>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</si>
  <si>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</si>
  <si>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</si>
  <si>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</si>
  <si>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</si>
  <si>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</si>
  <si>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</si>
  <si>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</si>
  <si>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</si>
  <si>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</si>
  <si>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</si>
  <si>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</si>
  <si>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</si>
  <si>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</si>
  <si>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</si>
  <si>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</si>
  <si>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</si>
  <si>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</si>
  <si>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</si>
  <si>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</si>
  <si>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</si>
  <si>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</si>
  <si>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</si>
  <si>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</si>
  <si>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</si>
  <si>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</si>
  <si>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</si>
  <si>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</si>
  <si>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</si>
  <si>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</si>
  <si>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</si>
  <si>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</si>
  <si>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</si>
  <si>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</si>
  <si>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</si>
  <si>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</si>
  <si>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</si>
  <si>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</si>
  <si>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</si>
  <si>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</si>
  <si>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</si>
  <si>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</si>
  <si>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</si>
  <si>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</si>
  <si>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</si>
  <si>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</si>
  <si>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</si>
  <si>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</si>
  <si>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</si>
  <si>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</si>
  <si>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</si>
  <si>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</si>
  <si>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</si>
  <si>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</si>
  <si>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</si>
  <si>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</si>
  <si>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</si>
  <si>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</si>
  <si>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</si>
  <si>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</si>
  <si>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</si>
  <si>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</si>
  <si>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</si>
  <si>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</si>
  <si>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</si>
  <si>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</si>
  <si>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</si>
  <si>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</si>
  <si>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</si>
  <si>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</si>
  <si>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</si>
  <si>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</si>
  <si>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</si>
  <si>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</si>
  <si>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</si>
  <si>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</si>
  <si>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</si>
  <si>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</si>
  <si>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</si>
  <si>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</si>
  <si>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</si>
  <si>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</si>
  <si>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</si>
  <si>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</si>
  <si>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</si>
  <si>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</si>
  <si>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</si>
  <si>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</si>
  <si>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</si>
  <si>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</si>
  <si>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</si>
  <si>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</si>
  <si>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</si>
  <si>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</si>
  <si>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</si>
  <si>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</si>
  <si>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</si>
  <si>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</si>
  <si>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</si>
  <si>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</si>
  <si>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</si>
  <si>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</si>
  <si>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</si>
  <si>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</si>
  <si>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</si>
  <si>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</si>
  <si>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</si>
  <si>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</si>
  <si>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</si>
  <si>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</si>
  <si>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</si>
  <si>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</si>
  <si>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</si>
  <si>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</si>
  <si>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</si>
  <si>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</si>
  <si>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</si>
  <si>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</si>
  <si>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</si>
  <si>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</si>
  <si>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</si>
  <si>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</si>
  <si>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</si>
  <si>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</si>
  <si>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</si>
  <si>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</si>
  <si>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</si>
  <si>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</si>
  <si>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</si>
  <si>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</si>
  <si>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</si>
  <si>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</si>
  <si>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</si>
  <si>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</si>
  <si>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</si>
  <si>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</si>
  <si>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</si>
  <si>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</si>
  <si>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</si>
  <si>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</si>
  <si>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</si>
  <si>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</si>
  <si>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</si>
  <si>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</si>
  <si>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</si>
  <si>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</si>
  <si>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</si>
  <si>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</si>
  <si>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</si>
  <si>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</si>
  <si>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</si>
  <si>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</si>
  <si>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</si>
  <si>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</si>
  <si>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</si>
  <si>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</si>
  <si>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</si>
  <si>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</si>
  <si>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</si>
  <si>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</si>
  <si>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</si>
  <si>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</si>
  <si>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</si>
  <si>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</si>
  <si>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</si>
  <si>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</si>
  <si>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</si>
  <si>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</si>
  <si>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</si>
  <si>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</si>
  <si>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</si>
  <si>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</si>
  <si>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</si>
  <si>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</si>
  <si>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</si>
  <si>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</si>
  <si>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</si>
  <si>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</si>
  <si>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</si>
  <si>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</si>
  <si>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</si>
  <si>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</si>
  <si>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</si>
  <si>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</si>
  <si>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</si>
  <si>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</si>
  <si>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</si>
  <si>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</si>
  <si>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</si>
  <si>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</si>
  <si>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</si>
  <si>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</si>
  <si>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</si>
  <si>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</si>
  <si>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</si>
  <si>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</si>
  <si>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</si>
  <si>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</si>
  <si>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</si>
  <si>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</si>
  <si>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</si>
  <si>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</si>
  <si>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</si>
  <si>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</si>
  <si>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</si>
  <si>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</si>
  <si>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</si>
  <si>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</si>
  <si>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</si>
  <si>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</si>
  <si>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</si>
  <si>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</si>
  <si>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</si>
  <si>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</si>
  <si>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</si>
  <si>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</si>
  <si>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</si>
  <si>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</si>
  <si>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</si>
  <si>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</si>
  <si>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</si>
  <si>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</si>
  <si>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</si>
  <si>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</si>
  <si>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</si>
  <si>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</si>
  <si>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</si>
  <si>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</si>
  <si>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</si>
  <si>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</si>
  <si>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</si>
  <si>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</si>
  <si>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</si>
  <si>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</si>
  <si>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</si>
  <si>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</si>
  <si>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</si>
  <si>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</si>
  <si>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</si>
  <si>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</si>
  <si>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</si>
  <si>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</si>
  <si>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</si>
  <si>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</si>
  <si>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</si>
  <si>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</si>
  <si>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</si>
  <si>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</si>
  <si>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</si>
  <si>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</si>
  <si>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</si>
  <si>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</si>
  <si>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</si>
  <si>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</si>
  <si>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</si>
  <si>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Spindle XS 0.7</t>
  </si>
  <si>
    <t>454732713170</t>
  </si>
  <si>
    <t>ASAHI Halberd 0.018</t>
  </si>
  <si>
    <t>0.018"×200cm Pre-shape</t>
  </si>
  <si>
    <t>454732713138</t>
  </si>
  <si>
    <t>ASAHI Halberd 0.014</t>
  </si>
  <si>
    <t>454732713132</t>
  </si>
  <si>
    <t>ASAHI Gladius MG18 PV ES</t>
  </si>
  <si>
    <t>PP18R304S</t>
  </si>
  <si>
    <t>454732712482</t>
  </si>
  <si>
    <t>0.018"×300cm Pre-shape</t>
  </si>
  <si>
    <t>454732712483</t>
  </si>
  <si>
    <t>0.018"×235cm Pre-shape</t>
  </si>
  <si>
    <t>454732712481</t>
  </si>
  <si>
    <t>ASAHI Gladius MG14 PV ES</t>
  </si>
  <si>
    <t>PP14R304S</t>
  </si>
  <si>
    <t>454732712476</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</si>
  <si>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</si>
  <si>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</si>
  <si>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</si>
  <si>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</si>
  <si>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</si>
  <si>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</si>
  <si>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</si>
  <si>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</si>
  <si>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</si>
  <si>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</si>
  <si>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</si>
  <si>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</si>
  <si>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</si>
  <si>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</si>
  <si>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</si>
  <si>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</si>
  <si>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</si>
  <si>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</si>
  <si>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</si>
  <si>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</si>
  <si>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</si>
  <si>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</si>
  <si>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</si>
  <si>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</si>
  <si>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</si>
  <si>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</si>
  <si>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</si>
  <si>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</si>
  <si>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</si>
  <si>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</si>
  <si>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</si>
  <si>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</si>
  <si>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</si>
  <si>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</si>
  <si>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</si>
  <si>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</si>
  <si>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</si>
  <si>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</si>
  <si>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</si>
  <si>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</si>
  <si>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</si>
  <si>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</si>
  <si>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</si>
  <si>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</si>
  <si>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</si>
  <si>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</si>
  <si>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</si>
  <si>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</si>
  <si>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</si>
  <si>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</si>
  <si>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</si>
  <si>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</si>
  <si>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</si>
  <si>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</si>
  <si>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</si>
  <si>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</si>
  <si>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</si>
  <si>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</si>
  <si>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</si>
  <si>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</si>
  <si>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</si>
  <si>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</si>
  <si>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</si>
  <si>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</si>
  <si>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</si>
  <si>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</si>
  <si>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</si>
  <si>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</si>
  <si>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</si>
  <si>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</si>
  <si>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</si>
  <si>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</si>
  <si>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</si>
  <si>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</si>
  <si>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</si>
  <si>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</si>
  <si>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</si>
  <si>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</si>
  <si>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</si>
  <si>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</si>
  <si>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</si>
  <si>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</si>
  <si>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</si>
  <si>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</si>
  <si>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</si>
  <si>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</si>
  <si>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</si>
  <si>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</si>
  <si>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</si>
  <si>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</si>
  <si>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</si>
  <si>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</si>
  <si>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</si>
  <si>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</si>
  <si>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</si>
  <si>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</si>
  <si>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</si>
  <si>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</si>
  <si>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</si>
  <si>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</si>
  <si>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</si>
  <si>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</si>
  <si>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</si>
  <si>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</si>
  <si>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</si>
  <si>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</si>
  <si>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</si>
  <si>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</si>
  <si>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</si>
  <si>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</si>
  <si>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</si>
  <si>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</si>
  <si>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</si>
  <si>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</si>
  <si>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</si>
  <si>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</si>
  <si>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</si>
  <si>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</si>
  <si>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</si>
  <si>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</si>
  <si>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</si>
  <si>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</si>
  <si>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</si>
  <si>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</si>
  <si>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</si>
  <si>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</si>
  <si>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</si>
  <si>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</si>
  <si>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DV09005K</t>
  </si>
  <si>
    <t>454732712383</t>
  </si>
  <si>
    <t>3.50mm×20mm</t>
  </si>
  <si>
    <t>454732712384</t>
  </si>
  <si>
    <t>3.50mm×9mm</t>
  </si>
  <si>
    <t>454732712388</t>
  </si>
  <si>
    <t>3.50mm×15mm</t>
  </si>
  <si>
    <t>454732712389</t>
  </si>
  <si>
    <t>2.75mm×20mm</t>
  </si>
  <si>
    <t>DV27520KR</t>
  </si>
  <si>
    <t>454732712390</t>
  </si>
  <si>
    <t>3.00mm×15mm</t>
  </si>
  <si>
    <t>454732712391</t>
  </si>
  <si>
    <t>2.75mm×9mm</t>
  </si>
  <si>
    <t>454732712392</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</si>
  <si>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</si>
  <si>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</si>
  <si>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</si>
  <si>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</si>
  <si>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</si>
  <si>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</si>
  <si>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</si>
  <si>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</si>
  <si>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</si>
  <si>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</si>
  <si>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</si>
  <si>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</si>
  <si>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</si>
  <si>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</si>
  <si>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</si>
  <si>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</si>
  <si>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</si>
  <si>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</si>
  <si>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</si>
  <si>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</si>
  <si>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</si>
  <si>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</si>
  <si>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</si>
  <si>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</si>
  <si>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</si>
  <si>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</si>
  <si>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</si>
  <si>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</si>
  <si>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</si>
  <si>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</si>
  <si>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</si>
  <si>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</si>
  <si>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</si>
  <si>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</si>
  <si>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</si>
  <si>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</si>
  <si>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</si>
  <si>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</si>
  <si>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</si>
  <si>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</si>
  <si>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</si>
  <si>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</si>
  <si>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</si>
  <si>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</si>
  <si>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</si>
  <si>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</si>
  <si>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</si>
  <si>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</si>
  <si>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</si>
  <si>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</si>
  <si>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</si>
  <si>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</si>
  <si>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</si>
  <si>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</si>
  <si>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</si>
  <si>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</si>
  <si>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</si>
  <si>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</si>
  <si>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</si>
  <si>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</si>
  <si>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</si>
  <si>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</si>
  <si>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</si>
  <si>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</si>
  <si>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</si>
  <si>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</si>
  <si>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</si>
  <si>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</si>
  <si>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</si>
  <si>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</si>
  <si>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</si>
  <si>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</si>
  <si>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</si>
  <si>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</si>
  <si>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</si>
  <si>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</si>
  <si>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</si>
  <si>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</si>
  <si>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</si>
  <si>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</si>
  <si>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</si>
  <si>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</si>
  <si>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</si>
  <si>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</si>
  <si>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</si>
  <si>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</si>
  <si>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</si>
  <si>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ASAHI CHIKAI X 014 soft</t>
  </si>
  <si>
    <t>454732714299</t>
  </si>
  <si>
    <t>454732712769</t>
  </si>
  <si>
    <t>Surgical</t>
  </si>
  <si>
    <t>その他</t>
  </si>
  <si>
    <t>SUOH 03 PV</t>
  </si>
  <si>
    <t>日本通運</t>
    <rPh sb="0" eb="4">
      <t>ニホンツウウン</t>
    </rPh>
    <phoneticPr fontId="4"/>
  </si>
  <si>
    <t>MER105-16WA</t>
  </si>
  <si>
    <t>MER125-16WA</t>
  </si>
  <si>
    <t>MER85-16WA</t>
  </si>
  <si>
    <t>Mergeway</t>
  </si>
  <si>
    <t>1.7Fr×105cm Swan Neck</t>
  </si>
  <si>
    <t>1.7Fr×125cm Swan Neck</t>
  </si>
  <si>
    <t>1.7Fr×85cm Swan Neck</t>
  </si>
  <si>
    <t>1.7Fr×105cm Double Angle</t>
  </si>
  <si>
    <t>1.7Fr×125cm Double Angle</t>
  </si>
  <si>
    <t>1.7Fr×85cm Double Angle</t>
  </si>
  <si>
    <t>454732713932</t>
  </si>
  <si>
    <t>454732713935</t>
  </si>
  <si>
    <t>454732713929</t>
  </si>
  <si>
    <t>454732715333</t>
  </si>
  <si>
    <t>454732715334</t>
  </si>
  <si>
    <t>454732715332</t>
  </si>
  <si>
    <t xml:space="preserve">454732715418    </t>
  </si>
  <si>
    <t xml:space="preserve">454732715419    </t>
  </si>
  <si>
    <t xml:space="preserve">454732715420    </t>
  </si>
  <si>
    <t xml:space="preserve">454732715421    </t>
  </si>
  <si>
    <t xml:space="preserve">454732715422    </t>
  </si>
  <si>
    <t xml:space="preserve">454732715423    </t>
  </si>
  <si>
    <t xml:space="preserve">454732715424    </t>
  </si>
  <si>
    <t xml:space="preserve">454732715425    </t>
  </si>
  <si>
    <t xml:space="preserve">454732715426    </t>
  </si>
  <si>
    <t>Branchor XB</t>
  </si>
  <si>
    <t>8Fr×90cm</t>
  </si>
  <si>
    <t>Branchor XS</t>
  </si>
  <si>
    <t>8Fr×95cm</t>
  </si>
  <si>
    <t>Branchor XF</t>
  </si>
  <si>
    <t>8Fr×97cm</t>
  </si>
  <si>
    <t>9Fr×95cm</t>
  </si>
  <si>
    <t>BBG890-XBJ</t>
  </si>
  <si>
    <t>BBG890-XSJ</t>
  </si>
  <si>
    <t>BBG895-XBJ</t>
  </si>
  <si>
    <t>BBG895-XSJ</t>
  </si>
  <si>
    <t>BBG897-XFJ</t>
  </si>
  <si>
    <t>BBG990-XBJ</t>
  </si>
  <si>
    <t>BBG990-XSJ</t>
  </si>
  <si>
    <t>BBG995-XBJ</t>
  </si>
  <si>
    <t>BBG995-XSJ</t>
  </si>
  <si>
    <t xml:space="preserve">454732714289    </t>
  </si>
  <si>
    <t xml:space="preserve">454732714290    </t>
  </si>
  <si>
    <t xml:space="preserve">454732714291    </t>
  </si>
  <si>
    <t xml:space="preserve">454732714292    </t>
  </si>
  <si>
    <t xml:space="preserve">454732714295    </t>
  </si>
  <si>
    <t xml:space="preserve">454732714296    </t>
  </si>
  <si>
    <t xml:space="preserve">454732714297    </t>
  </si>
  <si>
    <t xml:space="preserve">454732714298    </t>
  </si>
  <si>
    <t>CROSSLEAD Penetration</t>
  </si>
  <si>
    <t>0.014"×235cm Straight</t>
  </si>
  <si>
    <t>0.018"×300cm Straight</t>
  </si>
  <si>
    <t>CLP01423S</t>
  </si>
  <si>
    <t>CLP01423P</t>
  </si>
  <si>
    <t>CLP01430S</t>
  </si>
  <si>
    <t>CLP01430P</t>
  </si>
  <si>
    <t>CLP01823S</t>
  </si>
  <si>
    <t>CLP01823P</t>
  </si>
  <si>
    <t>CLP01830S</t>
  </si>
  <si>
    <t>CLP01830P</t>
  </si>
  <si>
    <t>454732715338</t>
  </si>
  <si>
    <t>454732715336</t>
  </si>
  <si>
    <t>CHIKAI X 014 200㎝</t>
  </si>
  <si>
    <t>0.014"×200cm Straight</t>
  </si>
  <si>
    <t>AIN-CKX-14-200P</t>
  </si>
  <si>
    <t>AIN-CKX-14-200</t>
  </si>
  <si>
    <t>CHIKAI X 014 Pre-shape 200㎝</t>
  </si>
  <si>
    <t>↓プルダウンからご選択ください</t>
    <phoneticPr fontId="4"/>
  </si>
  <si>
    <t>6F JL3.5 SH 100cm</t>
  </si>
  <si>
    <t>6F JL3.5 ST SH 100cm</t>
  </si>
  <si>
    <t>7F JL3.5 ST SH 100cm</t>
  </si>
  <si>
    <t>0.018"×235cm Straight</t>
  </si>
  <si>
    <t>PP14R005P</t>
  </si>
  <si>
    <t>454732714983</t>
  </si>
  <si>
    <t>PP14R305P</t>
  </si>
  <si>
    <t>454732714985</t>
  </si>
  <si>
    <t>0.014"×300cm Pre-Shape</t>
  </si>
  <si>
    <t xml:space="preserve">454732715337    </t>
  </si>
  <si>
    <t>CHIKAI X 014 300㎝</t>
  </si>
  <si>
    <t xml:space="preserve">454732715339    </t>
  </si>
  <si>
    <t>AIN-CKX-14-300P</t>
  </si>
  <si>
    <t>CHIKAI X 014 Pre-shape  300㎝</t>
  </si>
  <si>
    <t xml:space="preserve">0.014”×300㎝ Pre-shape </t>
  </si>
  <si>
    <t>6F AL0.75 100cm ﾀﾞｲﾚｰﾀｰ付</t>
  </si>
  <si>
    <t>6F SAL0.75 100cm ﾀﾞｲﾚｰﾀｰ付</t>
  </si>
  <si>
    <t>6F AL1.0 100cm ﾀﾞｲﾚｰﾀｰ付</t>
  </si>
  <si>
    <t>6F SAL1.0 100cm ﾀﾞｲﾚｰﾀｰ付</t>
  </si>
  <si>
    <t>6F AL1.5 100cm ﾀﾞｲﾚｰﾀｰ付</t>
  </si>
  <si>
    <t>6F IL3.5 100cm ﾀﾞｲﾚｰﾀｰ付</t>
  </si>
  <si>
    <t>6F JL3.5 100cm ﾀﾞｲﾚｰﾀｰ付</t>
  </si>
  <si>
    <t>6F JL3.5ST 100cm ﾀﾞｲﾚｰﾀｰ付</t>
  </si>
  <si>
    <t>6F JL4.0 100cm ﾀﾞｲﾚｰﾀｰ付</t>
  </si>
  <si>
    <t>6F JL4.0ST 100cm ﾀﾞｲﾚｰﾀｰ付</t>
  </si>
  <si>
    <t>6F JL4.5ST 100cm ﾀﾞｲﾚｰﾀｰ付</t>
  </si>
  <si>
    <t>6F JL5.0 100cm ﾀﾞｲﾚｰﾀｰ付</t>
  </si>
  <si>
    <t>6F JL5.0ST 100cm ﾀﾞｲﾚｰﾀｰ付</t>
  </si>
  <si>
    <t>6F JR3.5 100cm ﾀﾞｲﾚｰﾀｰ付</t>
  </si>
  <si>
    <t>6F JR4.0 100cm ﾀﾞｲﾚｰﾀｰ付</t>
  </si>
  <si>
    <t>6F JR5.0 100cm ﾀﾞｲﾚｰﾀｰ付</t>
  </si>
  <si>
    <t>6F PB3.0 100cm ﾀﾞｲﾚｰﾀｰ付</t>
  </si>
  <si>
    <t>6F PB3.5 100cm ﾀﾞｲﾚｰﾀｰ付</t>
  </si>
  <si>
    <t>6F PB4.0 100cm ﾀﾞｲﾚｰﾀｰ付</t>
  </si>
  <si>
    <t>6F SPB3.0 100cm ﾀﾞｲﾚｰﾀｰ付</t>
  </si>
  <si>
    <t>6F SPB3.5 100cm ﾀﾞｲﾚｰﾀｰ付</t>
  </si>
  <si>
    <t>6F SPB3.75 100cm ﾀﾞｲﾚｰﾀｰ付</t>
  </si>
  <si>
    <t>6F SPB4.0 100cm ﾀﾞｲﾚｰﾀｰ付</t>
  </si>
  <si>
    <t>7F AL0.75 100cm ﾀﾞｲﾚｰﾀｰ付</t>
  </si>
  <si>
    <t>7F SAL0.75 100cm ﾀﾞｲﾚｰﾀｰ付</t>
  </si>
  <si>
    <t>7F SAL0.75 SH 100cm ﾀﾞｲﾚｰﾀｰ付</t>
  </si>
  <si>
    <t>7F AL1.0 100cm ﾀﾞｲﾚｰﾀｰ付</t>
  </si>
  <si>
    <t>7F SAL1.0 100cm ﾀﾞｲﾚｰﾀｰ付</t>
  </si>
  <si>
    <t>7F AL1.0 SH 100cm ﾀﾞｲﾚｰﾀｰ付</t>
  </si>
  <si>
    <t>7F SAL1.0 SH 100cm ﾀﾞｲﾚｰﾀｰ付</t>
  </si>
  <si>
    <t>7F JL3.5 100cm ﾀﾞｲﾚｰﾀｰ付</t>
  </si>
  <si>
    <t>7F JL3.5ST 100cm ﾀﾞｲﾚｰﾀｰ付</t>
  </si>
  <si>
    <t>7F JL3.5 SH 100cm ﾀﾞｲﾚｰﾀｰ付</t>
  </si>
  <si>
    <t>7F JL4.0 100cm ﾀﾞｲﾚｰﾀｰ付</t>
  </si>
  <si>
    <t>7F JL4.0ST 100cm ﾀﾞｲﾚｰﾀｰ付</t>
  </si>
  <si>
    <t>7F JL4.0 SH 100cm ﾀﾞｲﾚｰﾀｰ付</t>
  </si>
  <si>
    <t>7F JR3.5 100cm ﾀﾞｲﾚｰﾀｰ付</t>
  </si>
  <si>
    <t>7F JR4.0 100cm ﾀﾞｲﾚｰﾀｰ付</t>
  </si>
  <si>
    <t>7F JR4.0 SH 100cm ﾀﾞｲﾚｰﾀｰ付</t>
  </si>
  <si>
    <t>7F PB3.0 100cm ﾀﾞｲﾚｰﾀｰ付</t>
  </si>
  <si>
    <t>7F PB3.5 100cm ﾀﾞｲﾚｰﾀｰ付</t>
  </si>
  <si>
    <t>7F SPB3.5 100cm ﾀﾞｲﾚｰﾀｰ付</t>
  </si>
  <si>
    <t>7F SPB3.5 SH 100cm ﾀﾞｲﾚｰﾀｰ付</t>
  </si>
  <si>
    <t>7F SPB3.75 SH 100cm ﾀﾞｲﾚｰﾀｰ付</t>
  </si>
  <si>
    <t>1.9Fr/2.8Fr×105cm Angled Y ｺﾈ付</t>
  </si>
  <si>
    <t>1.9Fr/2.8Fr×105cm Straight Y ｺﾈ付</t>
  </si>
  <si>
    <t>1.9Fr/2.8Fr×125cm Angled Y ｺﾈ付</t>
  </si>
  <si>
    <t>1.9Fr/2.8Fr×125cm Straight Y ｺﾈ付</t>
  </si>
  <si>
    <t>1.9Fr/2.8Fr×150cm Straight Y ｺﾈ付</t>
  </si>
  <si>
    <t>4Fr Angled 110cm ﾀﾞｲﾚｰﾀｰ付</t>
  </si>
  <si>
    <t>4Fr Angled 80cm ﾀﾞｲﾚｰﾀｰ付</t>
  </si>
  <si>
    <t>4Fr Angled 100cm ﾀﾞｲﾚｰﾀｰ付</t>
  </si>
  <si>
    <t>4Fr Angled 90cm ﾀﾞｲﾚｰﾀｰ付</t>
  </si>
  <si>
    <t>4Fr Straight 110cm ﾀﾞｲﾚｰﾀｰ付</t>
  </si>
  <si>
    <t>4Fr Straight 80cm ﾀﾞｲﾚｰﾀｰ付</t>
  </si>
  <si>
    <t>4Fr Straight 100cm ﾀﾞｲﾚｰﾀｰ付</t>
  </si>
  <si>
    <t>4Fr Straight 90cm ﾀﾞｲﾚｰﾀｰ付</t>
  </si>
  <si>
    <t>5Fr Angled 80cm ﾀﾞｲﾚｰﾀｰ付</t>
  </si>
  <si>
    <t>5Fr Angled 100cm ﾀﾞｲﾚｰﾀｰ付</t>
  </si>
  <si>
    <t>5Fr Angled 90cm ﾀﾞｲﾚｰﾀｰ付</t>
  </si>
  <si>
    <t>5Fr Straight 110cm ﾀﾞｲﾚｰﾀｰ付</t>
  </si>
  <si>
    <t>5Fr Straight 80cm ﾀﾞｲﾚｰﾀｰ付</t>
  </si>
  <si>
    <t>5Fr Straight 100cm ﾀﾞｲﾚｰﾀｰ付</t>
  </si>
  <si>
    <t>5Fr Straight 90cm ﾀﾞｲﾚｰﾀｰ付</t>
  </si>
  <si>
    <t>6Fr Straight 110cm ﾀﾞｲﾚｰﾀｰ付</t>
  </si>
  <si>
    <t>6Fr Straight 80cm ﾀﾞｲﾚｰﾀｰ付</t>
  </si>
  <si>
    <t>6Fr Straight 100cm ﾀﾞｲﾚｰﾀｰ付</t>
  </si>
  <si>
    <t>6Fr Straight 90cm ﾀﾞｲﾚｰﾀｰ付</t>
  </si>
  <si>
    <t>4Fr MULTI PURPOSE 90cm ﾀﾞｲﾚｰﾀｰ付</t>
  </si>
  <si>
    <t>5Fr MULTI PURPOSE 90cm ﾀﾞｲﾚｰﾀｰ付</t>
  </si>
  <si>
    <t>8Fr Straight 90cm ﾀﾞｲﾚｰﾀｰ付</t>
  </si>
  <si>
    <t>8Fr Straight 100cm ﾀﾞｲﾚｰﾀｰ付</t>
  </si>
  <si>
    <t>8Fr Angled 90cm ﾀﾞｲﾚｰﾀｰ付</t>
  </si>
  <si>
    <t>8Fr Angled 100cm ﾀﾞｲﾚｰﾀｰ付</t>
  </si>
  <si>
    <t>8Fr Straight 80cm ﾀﾞｲﾚｰﾀｰ付</t>
  </si>
  <si>
    <t>8Fr Angled 80cm ﾀﾞｲﾚｰﾀｰ付</t>
  </si>
  <si>
    <t xml:space="preserve">0.014”×200㎝ Pre-shape </t>
  </si>
  <si>
    <t>AIN-CKX-14-300</t>
  </si>
  <si>
    <t>CLT01423P</t>
  </si>
  <si>
    <t>CROSSLEAD Tracker</t>
  </si>
  <si>
    <t xml:space="preserve">454732714991    </t>
  </si>
  <si>
    <t>CLT01430P</t>
  </si>
  <si>
    <t xml:space="preserve">454732714993    </t>
  </si>
  <si>
    <t>CLT01423S</t>
  </si>
  <si>
    <t xml:space="preserve">454732714990    </t>
  </si>
  <si>
    <t>CLT01430S</t>
  </si>
  <si>
    <t xml:space="preserve">454732714992    </t>
  </si>
  <si>
    <t xml:space="preserve">454732715637    </t>
  </si>
  <si>
    <t xml:space="preserve">454732715636    </t>
  </si>
  <si>
    <t xml:space="preserve">454732715641    </t>
  </si>
  <si>
    <t xml:space="preserve">454732715640    </t>
  </si>
  <si>
    <t xml:space="preserve">454732715645    </t>
  </si>
  <si>
    <t xml:space="preserve">454732715644    </t>
  </si>
  <si>
    <t>VELD105-18AS</t>
  </si>
  <si>
    <t>VELD150-18AS</t>
  </si>
  <si>
    <t>VELD150-18S</t>
  </si>
  <si>
    <t>Veloute19 DM 105cm Angle with HV</t>
  </si>
  <si>
    <t>1.9Fr/2.9Fr×105cm</t>
  </si>
  <si>
    <t>Veloute19 DM 105cm Straight with HV</t>
  </si>
  <si>
    <t>1.9Fr/2.9Fr×125cm</t>
  </si>
  <si>
    <t>Veloute19 DM 125cm Straight with HV</t>
  </si>
  <si>
    <t>Veloute19 DM 150cm Angle with HV</t>
  </si>
  <si>
    <t>1.9Fr/2.9Fr×150cm</t>
  </si>
  <si>
    <t>Veloute19 DM 150cm Straight with HV</t>
  </si>
  <si>
    <t>VELD105-18S</t>
  </si>
  <si>
    <t>VELD125-18AS</t>
  </si>
  <si>
    <t>VELD125-18S</t>
  </si>
  <si>
    <t>Veloute19 DM 125cm Angle with HV</t>
  </si>
  <si>
    <t>7Fr Straight 90cm</t>
  </si>
  <si>
    <t>454732712250</t>
  </si>
  <si>
    <t>0.88mm×5mm</t>
    <phoneticPr fontId="4"/>
  </si>
  <si>
    <t xml:space="preserve">454732715719    </t>
  </si>
  <si>
    <t xml:space="preserve">454732715721    </t>
  </si>
  <si>
    <t>AIN-CNX-14-215P</t>
  </si>
  <si>
    <t>CHIKAI Nexus 014 215cm Straight</t>
  </si>
  <si>
    <t>0.014"×215cm Straight</t>
  </si>
  <si>
    <t xml:space="preserve">0.014”×215㎝ Pre-shape </t>
  </si>
  <si>
    <t>AIN-CNX-14-215</t>
  </si>
  <si>
    <t>CHIKAI Nexus 014 215cm Pre-shape</t>
  </si>
  <si>
    <t>CLN01423P</t>
  </si>
  <si>
    <t>CLN01430P</t>
  </si>
  <si>
    <t>CLN01423S</t>
  </si>
  <si>
    <t>CLN01430S</t>
  </si>
  <si>
    <t>SWTNJ001C</t>
  </si>
  <si>
    <t>SWTNJ002C</t>
  </si>
  <si>
    <t>SWTNJ003C</t>
  </si>
  <si>
    <t>SWTNJ004C</t>
  </si>
  <si>
    <t>SWTNJ005C</t>
  </si>
  <si>
    <t>SWTNJ006C</t>
  </si>
  <si>
    <t>WTNJ0010A</t>
  </si>
  <si>
    <t>IS001</t>
  </si>
  <si>
    <t>IS002-JJ-U01</t>
  </si>
  <si>
    <t>TS001</t>
  </si>
  <si>
    <t>TU001</t>
  </si>
  <si>
    <t>SC001</t>
  </si>
  <si>
    <t>SC002</t>
  </si>
  <si>
    <t>SC003</t>
  </si>
  <si>
    <t>CA001</t>
  </si>
  <si>
    <t>CH001-OL-01-10</t>
  </si>
  <si>
    <t>CH001-OL-02-10</t>
  </si>
  <si>
    <t>CH001-OL-03-10</t>
  </si>
  <si>
    <t>CH001-OL-04-10</t>
  </si>
  <si>
    <t>CH001-ST-01-10</t>
  </si>
  <si>
    <t>CH001-KA-01-05</t>
  </si>
  <si>
    <t>CH001-KA-01-10</t>
  </si>
  <si>
    <t>CH001-KA-02-10</t>
  </si>
  <si>
    <t>EC001</t>
  </si>
  <si>
    <t>FS001</t>
  </si>
  <si>
    <t>PS001</t>
  </si>
  <si>
    <t>TA001</t>
  </si>
  <si>
    <t>TA002</t>
  </si>
  <si>
    <t>TJ001</t>
  </si>
  <si>
    <t>AR001</t>
  </si>
  <si>
    <t>ESXEJ001A</t>
  </si>
  <si>
    <t>ｱﾌﾟﾘｹｰｼｮﾝｿﾌﾄｳｪｱ</t>
  </si>
  <si>
    <t>0.88mm×5mm</t>
  </si>
  <si>
    <t>0.014"×235cm  Pre-shape</t>
  </si>
  <si>
    <t>ｱｰﾑ用ｶﾊﾞｰ</t>
  </si>
  <si>
    <t>-</t>
  </si>
  <si>
    <t>ﾎﾞﾃﾞｨ用ｶﾊﾞｰ</t>
  </si>
  <si>
    <t>ﾀｯﾁﾊﾟﾈﾙ用ｶﾊﾞｰ</t>
  </si>
  <si>
    <t>無線ｺﾝﾄﾛｰﾗ用ｶﾊﾞｰ</t>
  </si>
  <si>
    <t>無滅菌ﾌｯﾄｽｲｯﾁ用ｶﾊﾞｰ</t>
  </si>
  <si>
    <t>非常停止ｽｲｯﾁ用ｶﾊﾞｰ</t>
  </si>
  <si>
    <t>EVUSｶﾞｲﾄﾞｼｽﾃﾑ</t>
  </si>
  <si>
    <t>術具ｾﾝｻｰ(標準ﾀｲﾌﾟ)</t>
  </si>
  <si>
    <t>術具ｾﾝｻｰ(筐体保持ﾀｲﾌﾟ)/JJ-U01</t>
  </si>
  <si>
    <t>ﾄﾛｯｶｰｾﾝｻｰ</t>
  </si>
  <si>
    <t>ﾂｰﾙﾕﾆｯﾄ Wave Forceps</t>
  </si>
  <si>
    <t>滅菌済みｶﾊﾞｰ(ﾎﾞﾃﾞｨｰ用)</t>
  </si>
  <si>
    <t>滅菌済みｶﾊﾞｰ(ﾂｰﾙｱｰﾑ用)</t>
  </si>
  <si>
    <t>滅菌済みｶﾊﾞｰ(ｶﾒﾗｱｰﾑ用)</t>
  </si>
  <si>
    <t>ｶﾒﾗｱｰﾑｱﾀｯﾁﾒﾝﾄ</t>
  </si>
  <si>
    <t>ｶﾒﾗｱﾀﾞﾌﾟﾀｰ/OL-01-10</t>
  </si>
  <si>
    <t>ｶﾒﾗｱﾀﾞﾌﾟﾀｰ/OL-02-10</t>
  </si>
  <si>
    <t>ｶﾒﾗｱﾀﾞﾌﾟﾀｰ/OL-03-10</t>
  </si>
  <si>
    <t>ｶﾒﾗｱﾀﾞﾌﾟﾀｰ/OL-04-10</t>
  </si>
  <si>
    <t>ｶﾒﾗｱﾀﾞﾌﾟﾀｰ/ST-01-10</t>
  </si>
  <si>
    <t>ｶﾒﾗｱﾀﾞﾌﾟﾀｰ/KA-01-05</t>
  </si>
  <si>
    <t>ｶﾒﾗｱﾀﾞﾌﾟﾀｰ/KA-01-10</t>
  </si>
  <si>
    <t>ｶﾒﾗｱﾀﾞﾌﾟﾀｰ/KA-02-10</t>
  </si>
  <si>
    <t>電源ｹｰﾌﾞﾙ</t>
  </si>
  <si>
    <t>ﾌｯﾄｽｲｯﾁ</t>
  </si>
  <si>
    <t>術者ﾎﾟｰﾄ設定治具</t>
  </si>
  <si>
    <t>ﾄﾛｯｶｰｱﾀﾞﾌﾟﾀｰ（TYPE-S）</t>
  </si>
  <si>
    <t>ﾄﾛｯｶｰｱﾀﾞﾌﾟﾀｰ（TYPE-L）</t>
  </si>
  <si>
    <t>ﾂｰﾙﾕﾆｯﾄ治具</t>
  </si>
  <si>
    <t>本体</t>
  </si>
  <si>
    <t>ESPELUX Edu</t>
  </si>
  <si>
    <t xml:space="preserve">454732715145    </t>
  </si>
  <si>
    <t xml:space="preserve">454732715147    </t>
  </si>
  <si>
    <t xml:space="preserve">454732715144    </t>
  </si>
  <si>
    <t xml:space="preserve">454732715146    </t>
  </si>
  <si>
    <t>454732714290</t>
  </si>
  <si>
    <t>454732714292</t>
  </si>
  <si>
    <t>454732714289</t>
  </si>
  <si>
    <t>454732714291</t>
  </si>
  <si>
    <t>454732714296</t>
  </si>
  <si>
    <t>454732714298</t>
  </si>
  <si>
    <t>454732714295</t>
  </si>
  <si>
    <t>454732714297</t>
  </si>
  <si>
    <t>454732713128</t>
  </si>
  <si>
    <t>454732715345</t>
  </si>
  <si>
    <t>454732715346</t>
  </si>
  <si>
    <t>454732715347</t>
  </si>
  <si>
    <t>454732715348</t>
  </si>
  <si>
    <t>454732715349</t>
  </si>
  <si>
    <t>454732715350</t>
  </si>
  <si>
    <t>454732715344</t>
  </si>
  <si>
    <t>454732715308</t>
  </si>
  <si>
    <t>454732715508</t>
  </si>
  <si>
    <t>454732715307</t>
  </si>
  <si>
    <t>454732715319</t>
  </si>
  <si>
    <t>454732715316</t>
  </si>
  <si>
    <t>454732715317</t>
  </si>
  <si>
    <t>454732715318</t>
  </si>
  <si>
    <t>454732715312</t>
  </si>
  <si>
    <t>454732715473</t>
  </si>
  <si>
    <t>454732715475</t>
  </si>
  <si>
    <t xml:space="preserve">454732715477    </t>
  </si>
  <si>
    <t xml:space="preserve">454732715483    </t>
  </si>
  <si>
    <t xml:space="preserve">454732715492    </t>
  </si>
  <si>
    <t xml:space="preserve">454732715493    </t>
  </si>
  <si>
    <t xml:space="preserve">454732715495    </t>
  </si>
  <si>
    <t>454732715320</t>
  </si>
  <si>
    <t>454732715306</t>
  </si>
  <si>
    <t>454732715314</t>
  </si>
  <si>
    <t>454732715310</t>
  </si>
  <si>
    <t>454732715311</t>
  </si>
  <si>
    <t>454732715315</t>
  </si>
  <si>
    <t>454732715305</t>
  </si>
  <si>
    <t xml:space="preserve">454732715680    </t>
  </si>
  <si>
    <t>Ver.76-250206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</si>
</sst>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
      <b/>
      <sz val="14"/>
      <name val="ＭＳ Ｐゴシック"/>
      <family val="3"/>
      <charset val="128"/>
      <scheme val="minor"/>
    </font>
    <font>
      <b/>
      <sz val="14"/>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5" fillId="0" borderId="0" applyFont="0" applyFill="0" applyBorder="0" applyAlignment="0" applyProtection="0">
      <alignment vertical="center"/>
    </xf>
    <xf numFmtId="0" fontId="35" fillId="0" borderId="0"/>
  </cellStyleXfs>
  <cellXfs count="180">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28" fillId="0" borderId="1" xfId="0" quotePrefix="1" applyFont="1" applyFill="1" applyBorder="1" applyAlignment="1" applyProtection="1">
      <alignment horizontal="center" vertical="center"/>
      <protection locked="0"/>
    </xf>
    <xf numFmtId="0" fontId="29"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0" fillId="0" borderId="11"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33" fillId="2" borderId="0" xfId="0" applyFont="1" applyFill="1" applyAlignme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6" fillId="0" borderId="13" xfId="0"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36" fillId="0" borderId="14" xfId="0" applyFont="1" applyFill="1" applyBorder="1" applyAlignment="1" applyProtection="1">
      <alignment vertical="center"/>
      <protection locked="0"/>
    </xf>
    <xf numFmtId="0" fontId="0" fillId="0" borderId="0" xfId="1" applyFont="1" applyFill="1">
      <alignment vertical="center"/>
    </xf>
    <xf numFmtId="0" fontId="24"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xf>
    <xf numFmtId="0" fontId="33" fillId="0" borderId="0" xfId="1" applyFont="1" applyFill="1">
      <alignment vertical="center"/>
    </xf>
    <xf numFmtId="0" fontId="37"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6"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0" fillId="0" borderId="0" xfId="0" applyAlignment="1"/>
    <xf numFmtId="0" fontId="18" fillId="0" borderId="2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0" fontId="38" fillId="0" borderId="20" xfId="0" applyFont="1" applyFill="1" applyBorder="1" applyAlignment="1" applyProtection="1">
      <alignment vertical="center"/>
    </xf>
    <xf numFmtId="0" fontId="39" fillId="0" borderId="25" xfId="0" applyFont="1" applyFill="1" applyBorder="1" applyAlignment="1" applyProtection="1">
      <alignment vertical="center"/>
    </xf>
    <xf numFmtId="49" fontId="37" fillId="0" borderId="1" xfId="0" quotePrefix="1" applyNumberFormat="1" applyFont="1" applyFill="1" applyBorder="1" applyAlignment="1" applyProtection="1">
      <alignment vertical="center"/>
    </xf>
    <xf numFmtId="0" fontId="0" fillId="0" borderId="0" xfId="0" applyFill="1" applyAlignment="1"/>
    <xf numFmtId="0" fontId="20" fillId="0" borderId="31"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22" fillId="3" borderId="12" xfId="0" applyFont="1" applyFill="1" applyBorder="1" applyAlignment="1" applyProtection="1">
      <alignment horizontal="center" vertical="center" shrinkToFit="1"/>
      <protection locked="0"/>
    </xf>
    <xf numFmtId="0" fontId="22" fillId="3" borderId="15" xfId="0" applyFont="1" applyFill="1" applyBorder="1" applyAlignment="1" applyProtection="1">
      <alignment horizontal="center" vertical="center" shrinkToFit="1"/>
      <protection locked="0"/>
    </xf>
    <xf numFmtId="0" fontId="22" fillId="3" borderId="22"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0" borderId="15" xfId="0" applyNumberFormat="1" applyFont="1" applyFill="1" applyBorder="1" applyAlignment="1" applyProtection="1">
      <alignment horizontal="left" vertical="center"/>
      <protection locked="0"/>
    </xf>
    <xf numFmtId="177" fontId="13" fillId="0" borderId="24" xfId="0" applyNumberFormat="1" applyFont="1" applyFill="1" applyBorder="1" applyAlignment="1" applyProtection="1">
      <alignment horizontal="left" vertical="center"/>
      <protection locked="0"/>
    </xf>
    <xf numFmtId="177" fontId="13" fillId="0" borderId="2" xfId="0" applyNumberFormat="1" applyFont="1" applyFill="1" applyBorder="1" applyAlignment="1" applyProtection="1">
      <alignment horizontal="left" vertical="center"/>
      <protection locked="0"/>
    </xf>
    <xf numFmtId="177" fontId="13" fillId="0"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2" fillId="3" borderId="32" xfId="0" applyFont="1" applyFill="1" applyBorder="1" applyAlignment="1" applyProtection="1">
      <alignment horizontal="center" vertical="center"/>
      <protection locked="0"/>
    </xf>
    <xf numFmtId="0" fontId="32" fillId="3" borderId="26"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27" fillId="3" borderId="1" xfId="0" quotePrefix="1" applyFont="1" applyFill="1" applyBorder="1" applyAlignment="1" applyProtection="1">
      <alignment horizontal="center" vertical="center"/>
      <protection locked="0"/>
    </xf>
    <xf numFmtId="0" fontId="27" fillId="3" borderId="16" xfId="0" quotePrefix="1" applyFont="1" applyFill="1" applyBorder="1" applyAlignment="1" applyProtection="1">
      <alignment horizontal="center" vertical="center"/>
      <protection locked="0"/>
    </xf>
    <xf numFmtId="0" fontId="27" fillId="3" borderId="28" xfId="0" quotePrefix="1"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6"/>
  <sheetViews>
    <sheetView topLeftCell="A1025" workbookViewId="0">
      <selection activeCell="A2" sqref="A2:E1066"/>
    </sheetView>
  </sheetViews>
  <sheetFormatPr defaultColWidth="9" defaultRowHeight="13.5"/>
  <cols>
    <col min="1" max="1" width="20.5" style="72" bestFit="1" customWidth="1"/>
    <col min="2" max="2" width="9" style="72" customWidth="1"/>
    <col min="3" max="3" width="42.125" style="72" bestFit="1" customWidth="1"/>
    <col min="4" max="4" width="34.375" style="72" bestFit="1" customWidth="1"/>
    <col min="5" max="5" width="13.5" style="72" customWidth="1"/>
    <col min="6" max="16384" width="9" style="72"/>
  </cols>
  <sheetData>
    <row r="1" spans="1:5">
      <c r="A1" s="72" t="s">
        <v>727</v>
      </c>
      <c r="B1" s="72" t="s">
        <v>729</v>
      </c>
      <c r="C1" s="72" t="s">
        <v>11</v>
      </c>
      <c r="D1" s="72" t="s">
        <v>1</v>
      </c>
      <c r="E1" s="72" t="s">
        <v>50</v>
      </c>
    </row>
    <row r="2" spans="1:5">
      <c r="A2" s="72" t="s">
        <v>945</v>
      </c>
      <c r="B2" s="72" t="s">
        <v>728</v>
      </c>
      <c r="C2" s="72" t="s">
        <v>1639</v>
      </c>
      <c r="D2" s="72" t="s">
        <v>512</v>
      </c>
      <c r="E2" s="72" t="s">
        <v>1772</v>
      </c>
    </row>
    <row r="3" spans="1:5">
      <c r="A3" s="72" t="s">
        <v>943</v>
      </c>
      <c r="B3" s="72" t="s">
        <v>728</v>
      </c>
      <c r="C3" s="72" t="s">
        <v>1639</v>
      </c>
      <c r="D3" s="72" t="s">
        <v>513</v>
      </c>
      <c r="E3" s="72" t="s">
        <v>1823</v>
      </c>
    </row>
    <row r="4" spans="1:5">
      <c r="A4" s="72" t="s">
        <v>948</v>
      </c>
      <c r="B4" s="72" t="s">
        <v>728</v>
      </c>
      <c r="C4" s="72" t="s">
        <v>1639</v>
      </c>
      <c r="D4" s="72" t="s">
        <v>514</v>
      </c>
      <c r="E4" s="72" t="s">
        <v>1881</v>
      </c>
    </row>
    <row r="5" spans="1:5">
      <c r="A5" s="72" t="s">
        <v>947</v>
      </c>
      <c r="B5" s="72" t="s">
        <v>728</v>
      </c>
      <c r="C5" s="72" t="s">
        <v>1639</v>
      </c>
      <c r="D5" s="72" t="s">
        <v>513</v>
      </c>
      <c r="E5" s="72" t="s">
        <v>1882</v>
      </c>
    </row>
    <row r="6" spans="1:5">
      <c r="A6" s="72" t="s">
        <v>946</v>
      </c>
      <c r="B6" s="72" t="s">
        <v>728</v>
      </c>
      <c r="C6" s="72" t="s">
        <v>1639</v>
      </c>
      <c r="D6" s="72" t="s">
        <v>515</v>
      </c>
      <c r="E6" s="72" t="s">
        <v>1773</v>
      </c>
    </row>
    <row r="7" spans="1:5">
      <c r="A7" s="72" t="s">
        <v>944</v>
      </c>
      <c r="B7" s="72" t="s">
        <v>728</v>
      </c>
      <c r="C7" s="72" t="s">
        <v>1639</v>
      </c>
      <c r="D7" s="72" t="s">
        <v>516</v>
      </c>
      <c r="E7" s="72" t="s">
        <v>1824</v>
      </c>
    </row>
    <row r="8" spans="1:5">
      <c r="A8" s="72" t="s">
        <v>955</v>
      </c>
      <c r="B8" s="72" t="s">
        <v>728</v>
      </c>
      <c r="C8" s="72" t="s">
        <v>1639</v>
      </c>
      <c r="D8" s="72" t="s">
        <v>517</v>
      </c>
      <c r="E8" s="72" t="s">
        <v>1774</v>
      </c>
    </row>
    <row r="9" spans="1:5">
      <c r="A9" s="72" t="s">
        <v>953</v>
      </c>
      <c r="B9" s="72" t="s">
        <v>728</v>
      </c>
      <c r="C9" s="72" t="s">
        <v>1639</v>
      </c>
      <c r="D9" s="72" t="s">
        <v>518</v>
      </c>
      <c r="E9" s="72" t="s">
        <v>1825</v>
      </c>
    </row>
    <row r="10" spans="1:5">
      <c r="A10" s="72" t="s">
        <v>957</v>
      </c>
      <c r="B10" s="72" t="s">
        <v>728</v>
      </c>
      <c r="C10" s="72" t="s">
        <v>1639</v>
      </c>
      <c r="D10" s="72" t="s">
        <v>518</v>
      </c>
      <c r="E10" s="72" t="s">
        <v>1883</v>
      </c>
    </row>
    <row r="11" spans="1:5">
      <c r="A11" s="72" t="s">
        <v>956</v>
      </c>
      <c r="B11" s="72" t="s">
        <v>728</v>
      </c>
      <c r="C11" s="72" t="s">
        <v>1639</v>
      </c>
      <c r="D11" s="72" t="s">
        <v>519</v>
      </c>
      <c r="E11" s="72" t="s">
        <v>1775</v>
      </c>
    </row>
    <row r="12" spans="1:5">
      <c r="A12" s="72" t="s">
        <v>954</v>
      </c>
      <c r="B12" s="72" t="s">
        <v>728</v>
      </c>
      <c r="C12" s="72" t="s">
        <v>1639</v>
      </c>
      <c r="D12" s="72" t="s">
        <v>520</v>
      </c>
      <c r="E12" s="72" t="s">
        <v>1826</v>
      </c>
    </row>
    <row r="13" spans="1:5">
      <c r="A13" s="72" t="s">
        <v>940</v>
      </c>
      <c r="B13" s="72" t="s">
        <v>728</v>
      </c>
      <c r="C13" s="72" t="s">
        <v>1639</v>
      </c>
      <c r="D13" s="72" t="s">
        <v>521</v>
      </c>
      <c r="E13" s="72" t="s">
        <v>1827</v>
      </c>
    </row>
    <row r="14" spans="1:5">
      <c r="A14" s="72" t="s">
        <v>939</v>
      </c>
      <c r="B14" s="72" t="s">
        <v>728</v>
      </c>
      <c r="C14" s="72" t="s">
        <v>1639</v>
      </c>
      <c r="D14" s="72" t="s">
        <v>521</v>
      </c>
      <c r="E14" s="72" t="s">
        <v>1828</v>
      </c>
    </row>
    <row r="15" spans="1:5">
      <c r="A15" s="72" t="s">
        <v>941</v>
      </c>
      <c r="B15" s="72" t="s">
        <v>728</v>
      </c>
      <c r="C15" s="72" t="s">
        <v>1639</v>
      </c>
      <c r="D15" s="72" t="s">
        <v>522</v>
      </c>
      <c r="E15" s="72" t="s">
        <v>1776</v>
      </c>
    </row>
    <row r="16" spans="1:5">
      <c r="A16" s="72" t="s">
        <v>952</v>
      </c>
      <c r="B16" s="72" t="s">
        <v>728</v>
      </c>
      <c r="C16" s="72" t="s">
        <v>1639</v>
      </c>
      <c r="D16" s="72" t="s">
        <v>523</v>
      </c>
      <c r="E16" s="72" t="s">
        <v>1829</v>
      </c>
    </row>
    <row r="17" spans="1:5">
      <c r="A17" s="72" t="s">
        <v>950</v>
      </c>
      <c r="B17" s="72" t="s">
        <v>728</v>
      </c>
      <c r="C17" s="72" t="s">
        <v>1639</v>
      </c>
      <c r="D17" s="72" t="s">
        <v>524</v>
      </c>
      <c r="E17" s="72" t="s">
        <v>1830</v>
      </c>
    </row>
    <row r="18" spans="1:5">
      <c r="A18" s="72" t="s">
        <v>959</v>
      </c>
      <c r="B18" s="72" t="s">
        <v>728</v>
      </c>
      <c r="C18" s="72" t="s">
        <v>1639</v>
      </c>
      <c r="D18" s="72" t="s">
        <v>525</v>
      </c>
      <c r="E18" s="72" t="s">
        <v>1831</v>
      </c>
    </row>
    <row r="19" spans="1:5">
      <c r="A19" s="72" t="s">
        <v>1002</v>
      </c>
      <c r="B19" s="72" t="s">
        <v>728</v>
      </c>
      <c r="C19" s="72" t="s">
        <v>1639</v>
      </c>
      <c r="D19" s="72" t="s">
        <v>526</v>
      </c>
      <c r="E19" s="72" t="s">
        <v>1777</v>
      </c>
    </row>
    <row r="20" spans="1:5">
      <c r="A20" s="72" t="s">
        <v>1001</v>
      </c>
      <c r="B20" s="72" t="s">
        <v>728</v>
      </c>
      <c r="C20" s="72" t="s">
        <v>1639</v>
      </c>
      <c r="D20" s="72" t="s">
        <v>527</v>
      </c>
      <c r="E20" s="72" t="s">
        <v>1778</v>
      </c>
    </row>
    <row r="21" spans="1:5">
      <c r="A21" s="72" t="s">
        <v>1007</v>
      </c>
      <c r="B21" s="72" t="s">
        <v>728</v>
      </c>
      <c r="C21" s="72" t="s">
        <v>1639</v>
      </c>
      <c r="D21" s="72" t="s">
        <v>528</v>
      </c>
      <c r="E21" s="72" t="s">
        <v>1832</v>
      </c>
    </row>
    <row r="22" spans="1:5">
      <c r="A22" s="72" t="s">
        <v>1046</v>
      </c>
      <c r="B22" s="72" t="s">
        <v>728</v>
      </c>
      <c r="C22" s="72" t="s">
        <v>1639</v>
      </c>
      <c r="D22" s="72" t="s">
        <v>529</v>
      </c>
      <c r="E22" s="72" t="s">
        <v>1779</v>
      </c>
    </row>
    <row r="23" spans="1:5">
      <c r="A23" s="72" t="s">
        <v>1050</v>
      </c>
      <c r="B23" s="72" t="s">
        <v>728</v>
      </c>
      <c r="C23" s="72" t="s">
        <v>1639</v>
      </c>
      <c r="D23" s="72" t="s">
        <v>530</v>
      </c>
      <c r="E23" s="72" t="s">
        <v>1833</v>
      </c>
    </row>
    <row r="24" spans="1:5">
      <c r="A24" s="72" t="s">
        <v>1045</v>
      </c>
      <c r="B24" s="72" t="s">
        <v>728</v>
      </c>
      <c r="C24" s="72" t="s">
        <v>1639</v>
      </c>
      <c r="D24" s="72" t="s">
        <v>531</v>
      </c>
      <c r="E24" s="72" t="s">
        <v>1780</v>
      </c>
    </row>
    <row r="25" spans="1:5">
      <c r="A25" s="72" t="s">
        <v>1044</v>
      </c>
      <c r="B25" s="72" t="s">
        <v>728</v>
      </c>
      <c r="C25" s="72" t="s">
        <v>1639</v>
      </c>
      <c r="D25" s="72" t="s">
        <v>532</v>
      </c>
      <c r="E25" s="72" t="s">
        <v>1834</v>
      </c>
    </row>
    <row r="26" spans="1:5">
      <c r="A26" s="72" t="s">
        <v>1051</v>
      </c>
      <c r="B26" s="72" t="s">
        <v>728</v>
      </c>
      <c r="C26" s="72" t="s">
        <v>1639</v>
      </c>
      <c r="D26" s="72" t="s">
        <v>533</v>
      </c>
      <c r="E26" s="72" t="s">
        <v>1835</v>
      </c>
    </row>
    <row r="27" spans="1:5">
      <c r="A27" s="72" t="s">
        <v>1003</v>
      </c>
      <c r="B27" s="72" t="s">
        <v>728</v>
      </c>
      <c r="C27" s="72" t="s">
        <v>1639</v>
      </c>
      <c r="D27" s="72" t="s">
        <v>534</v>
      </c>
      <c r="E27" s="72" t="s">
        <v>1781</v>
      </c>
    </row>
    <row r="28" spans="1:5">
      <c r="A28" s="72" t="s">
        <v>1005</v>
      </c>
      <c r="B28" s="72" t="s">
        <v>728</v>
      </c>
      <c r="C28" s="72" t="s">
        <v>1639</v>
      </c>
      <c r="D28" s="72" t="s">
        <v>535</v>
      </c>
      <c r="E28" s="72" t="s">
        <v>1782</v>
      </c>
    </row>
    <row r="29" spans="1:5">
      <c r="A29" s="72" t="s">
        <v>1010</v>
      </c>
      <c r="B29" s="72" t="s">
        <v>728</v>
      </c>
      <c r="C29" s="72" t="s">
        <v>1639</v>
      </c>
      <c r="D29" s="72" t="s">
        <v>1783</v>
      </c>
      <c r="E29" s="72" t="s">
        <v>1784</v>
      </c>
    </row>
    <row r="30" spans="1:5">
      <c r="A30" s="72" t="s">
        <v>999</v>
      </c>
      <c r="B30" s="72" t="s">
        <v>728</v>
      </c>
      <c r="C30" s="72" t="s">
        <v>1639</v>
      </c>
      <c r="D30" s="72" t="s">
        <v>536</v>
      </c>
      <c r="E30" s="72" t="s">
        <v>1836</v>
      </c>
    </row>
    <row r="31" spans="1:5">
      <c r="A31" s="72" t="s">
        <v>1047</v>
      </c>
      <c r="B31" s="72" t="s">
        <v>728</v>
      </c>
      <c r="C31" s="72" t="s">
        <v>1639</v>
      </c>
      <c r="D31" s="72" t="s">
        <v>537</v>
      </c>
      <c r="E31" s="72" t="s">
        <v>1785</v>
      </c>
    </row>
    <row r="32" spans="1:5">
      <c r="A32" s="72" t="s">
        <v>1049</v>
      </c>
      <c r="B32" s="72" t="s">
        <v>728</v>
      </c>
      <c r="C32" s="72" t="s">
        <v>1639</v>
      </c>
      <c r="D32" s="72" t="s">
        <v>538</v>
      </c>
      <c r="E32" s="72" t="s">
        <v>1786</v>
      </c>
    </row>
    <row r="33" spans="1:5">
      <c r="A33" s="72" t="s">
        <v>967</v>
      </c>
      <c r="B33" s="72" t="s">
        <v>728</v>
      </c>
      <c r="C33" s="72" t="s">
        <v>1639</v>
      </c>
      <c r="D33" s="72" t="s">
        <v>539</v>
      </c>
      <c r="E33" s="72" t="s">
        <v>1787</v>
      </c>
    </row>
    <row r="34" spans="1:5">
      <c r="A34" s="72" t="s">
        <v>1004</v>
      </c>
      <c r="B34" s="72" t="s">
        <v>728</v>
      </c>
      <c r="C34" s="72" t="s">
        <v>1639</v>
      </c>
      <c r="D34" s="72" t="s">
        <v>540</v>
      </c>
      <c r="E34" s="72" t="s">
        <v>1788</v>
      </c>
    </row>
    <row r="35" spans="1:5">
      <c r="A35" s="72" t="s">
        <v>1000</v>
      </c>
      <c r="B35" s="72" t="s">
        <v>728</v>
      </c>
      <c r="C35" s="72" t="s">
        <v>1639</v>
      </c>
      <c r="D35" s="72" t="s">
        <v>541</v>
      </c>
      <c r="E35" s="72" t="s">
        <v>1789</v>
      </c>
    </row>
    <row r="36" spans="1:5">
      <c r="A36" s="72" t="s">
        <v>998</v>
      </c>
      <c r="B36" s="72" t="s">
        <v>728</v>
      </c>
      <c r="C36" s="72" t="s">
        <v>1639</v>
      </c>
      <c r="D36" s="72" t="s">
        <v>542</v>
      </c>
      <c r="E36" s="72" t="s">
        <v>1837</v>
      </c>
    </row>
    <row r="37" spans="1:5">
      <c r="A37" s="72" t="s">
        <v>1060</v>
      </c>
      <c r="B37" s="72" t="s">
        <v>728</v>
      </c>
      <c r="C37" s="72" t="s">
        <v>1639</v>
      </c>
      <c r="D37" s="72" t="s">
        <v>1838</v>
      </c>
      <c r="E37" s="72" t="s">
        <v>1839</v>
      </c>
    </row>
    <row r="38" spans="1:5">
      <c r="A38" s="72" t="s">
        <v>1009</v>
      </c>
      <c r="B38" s="72" t="s">
        <v>728</v>
      </c>
      <c r="C38" s="72" t="s">
        <v>1639</v>
      </c>
      <c r="D38" s="72" t="s">
        <v>1840</v>
      </c>
      <c r="E38" s="72" t="s">
        <v>1841</v>
      </c>
    </row>
    <row r="39" spans="1:5">
      <c r="A39" s="72" t="s">
        <v>1048</v>
      </c>
      <c r="B39" s="72" t="s">
        <v>728</v>
      </c>
      <c r="C39" s="72" t="s">
        <v>1639</v>
      </c>
      <c r="D39" s="72" t="s">
        <v>543</v>
      </c>
      <c r="E39" s="72" t="s">
        <v>1790</v>
      </c>
    </row>
    <row r="40" spans="1:5">
      <c r="A40" s="72" t="s">
        <v>1042</v>
      </c>
      <c r="B40" s="72" t="s">
        <v>728</v>
      </c>
      <c r="C40" s="72" t="s">
        <v>1639</v>
      </c>
      <c r="D40" s="72" t="s">
        <v>1842</v>
      </c>
      <c r="E40" s="72" t="s">
        <v>1843</v>
      </c>
    </row>
    <row r="41" spans="1:5" s="73" customFormat="1">
      <c r="A41" s="72" t="s">
        <v>1052</v>
      </c>
      <c r="B41" s="72" t="s">
        <v>728</v>
      </c>
      <c r="C41" s="72" t="s">
        <v>1639</v>
      </c>
      <c r="D41" s="72" t="s">
        <v>1842</v>
      </c>
      <c r="E41" s="72" t="s">
        <v>1844</v>
      </c>
    </row>
    <row r="42" spans="1:5" s="73" customFormat="1">
      <c r="A42" s="77" t="s">
        <v>1053</v>
      </c>
      <c r="B42" s="73" t="s">
        <v>728</v>
      </c>
      <c r="C42" s="73" t="s">
        <v>1639</v>
      </c>
      <c r="D42" s="73" t="s">
        <v>1845</v>
      </c>
      <c r="E42" s="72" t="s">
        <v>1846</v>
      </c>
    </row>
    <row r="43" spans="1:5">
      <c r="A43" s="73" t="s">
        <v>1090</v>
      </c>
      <c r="B43" s="73" t="s">
        <v>728</v>
      </c>
      <c r="C43" s="73" t="s">
        <v>1639</v>
      </c>
      <c r="D43" s="73" t="s">
        <v>544</v>
      </c>
      <c r="E43" s="72" t="s">
        <v>1791</v>
      </c>
    </row>
    <row r="44" spans="1:5">
      <c r="A44" s="72" t="s">
        <v>1089</v>
      </c>
      <c r="B44" s="72" t="s">
        <v>728</v>
      </c>
      <c r="C44" s="72" t="s">
        <v>1639</v>
      </c>
      <c r="D44" s="72" t="s">
        <v>545</v>
      </c>
      <c r="E44" s="72" t="s">
        <v>1792</v>
      </c>
    </row>
    <row r="45" spans="1:5">
      <c r="A45" s="77" t="s">
        <v>1094</v>
      </c>
      <c r="B45" s="73" t="s">
        <v>728</v>
      </c>
      <c r="C45" s="73" t="s">
        <v>1639</v>
      </c>
      <c r="D45" s="73" t="s">
        <v>546</v>
      </c>
      <c r="E45" s="72" t="s">
        <v>1884</v>
      </c>
    </row>
    <row r="46" spans="1:5">
      <c r="A46" s="72" t="s">
        <v>1087</v>
      </c>
      <c r="B46" s="72" t="s">
        <v>728</v>
      </c>
      <c r="C46" s="72" t="s">
        <v>1639</v>
      </c>
      <c r="D46" s="72" t="s">
        <v>547</v>
      </c>
      <c r="E46" s="72" t="s">
        <v>1885</v>
      </c>
    </row>
    <row r="47" spans="1:5">
      <c r="A47" s="72" t="s">
        <v>1084</v>
      </c>
      <c r="B47" s="72" t="s">
        <v>728</v>
      </c>
      <c r="C47" s="72" t="s">
        <v>1639</v>
      </c>
      <c r="D47" s="72" t="s">
        <v>548</v>
      </c>
      <c r="E47" s="72" t="s">
        <v>1886</v>
      </c>
    </row>
    <row r="48" spans="1:5">
      <c r="A48" s="72" t="s">
        <v>1091</v>
      </c>
      <c r="B48" s="72" t="s">
        <v>728</v>
      </c>
      <c r="C48" s="72" t="s">
        <v>1639</v>
      </c>
      <c r="D48" s="72" t="s">
        <v>549</v>
      </c>
      <c r="E48" s="72" t="s">
        <v>1887</v>
      </c>
    </row>
    <row r="49" spans="1:5">
      <c r="A49" s="72" t="s">
        <v>1082</v>
      </c>
      <c r="B49" s="72" t="s">
        <v>728</v>
      </c>
      <c r="C49" s="72" t="s">
        <v>1639</v>
      </c>
      <c r="D49" s="72" t="s">
        <v>550</v>
      </c>
      <c r="E49" s="72" t="s">
        <v>1888</v>
      </c>
    </row>
    <row r="50" spans="1:5">
      <c r="A50" s="72" t="s">
        <v>1088</v>
      </c>
      <c r="B50" s="72" t="s">
        <v>728</v>
      </c>
      <c r="C50" s="72" t="s">
        <v>1639</v>
      </c>
      <c r="D50" s="72" t="s">
        <v>551</v>
      </c>
      <c r="E50" s="72" t="s">
        <v>1889</v>
      </c>
    </row>
    <row r="51" spans="1:5">
      <c r="A51" s="72" t="s">
        <v>1083</v>
      </c>
      <c r="B51" s="72" t="s">
        <v>728</v>
      </c>
      <c r="C51" s="72" t="s">
        <v>1639</v>
      </c>
      <c r="D51" s="72" t="s">
        <v>552</v>
      </c>
      <c r="E51" s="72" t="s">
        <v>1890</v>
      </c>
    </row>
    <row r="52" spans="1:5" s="73" customFormat="1">
      <c r="A52" s="72" t="s">
        <v>1098</v>
      </c>
      <c r="B52" s="72" t="s">
        <v>728</v>
      </c>
      <c r="C52" s="72" t="s">
        <v>1639</v>
      </c>
      <c r="D52" s="72" t="s">
        <v>553</v>
      </c>
      <c r="E52" s="72" t="s">
        <v>1847</v>
      </c>
    </row>
    <row r="53" spans="1:5" s="73" customFormat="1">
      <c r="A53" s="73" t="s">
        <v>1086</v>
      </c>
      <c r="B53" s="73" t="s">
        <v>728</v>
      </c>
      <c r="C53" s="73" t="s">
        <v>1639</v>
      </c>
      <c r="D53" s="73" t="s">
        <v>554</v>
      </c>
      <c r="E53" s="72" t="s">
        <v>1848</v>
      </c>
    </row>
    <row r="54" spans="1:5" s="73" customFormat="1">
      <c r="A54" s="73" t="s">
        <v>1097</v>
      </c>
      <c r="B54" s="73" t="s">
        <v>728</v>
      </c>
      <c r="C54" s="73" t="s">
        <v>1639</v>
      </c>
      <c r="D54" s="73" t="s">
        <v>854</v>
      </c>
      <c r="E54" s="72" t="s">
        <v>1849</v>
      </c>
    </row>
    <row r="55" spans="1:5" s="73" customFormat="1">
      <c r="A55" s="73" t="s">
        <v>1092</v>
      </c>
      <c r="B55" s="73" t="s">
        <v>728</v>
      </c>
      <c r="C55" s="73" t="s">
        <v>1639</v>
      </c>
      <c r="D55" s="73" t="s">
        <v>555</v>
      </c>
      <c r="E55" s="72" t="s">
        <v>1793</v>
      </c>
    </row>
    <row r="56" spans="1:5" s="73" customFormat="1">
      <c r="A56" s="73" t="s">
        <v>1096</v>
      </c>
      <c r="B56" s="73" t="s">
        <v>728</v>
      </c>
      <c r="C56" s="73" t="s">
        <v>1639</v>
      </c>
      <c r="D56" s="73" t="s">
        <v>556</v>
      </c>
      <c r="E56" s="72" t="s">
        <v>1891</v>
      </c>
    </row>
    <row r="57" spans="1:5" s="73" customFormat="1">
      <c r="A57" s="73" t="s">
        <v>1085</v>
      </c>
      <c r="B57" s="73" t="s">
        <v>728</v>
      </c>
      <c r="C57" s="73" t="s">
        <v>1639</v>
      </c>
      <c r="D57" s="73" t="s">
        <v>557</v>
      </c>
      <c r="E57" s="72" t="s">
        <v>1850</v>
      </c>
    </row>
    <row r="58" spans="1:5" s="73" customFormat="1">
      <c r="A58" s="73" t="s">
        <v>1093</v>
      </c>
      <c r="B58" s="73" t="s">
        <v>728</v>
      </c>
      <c r="C58" s="73" t="s">
        <v>1639</v>
      </c>
      <c r="D58" s="73" t="s">
        <v>558</v>
      </c>
      <c r="E58" s="72" t="s">
        <v>1794</v>
      </c>
    </row>
    <row r="59" spans="1:5" s="73" customFormat="1">
      <c r="A59" s="73" t="s">
        <v>1095</v>
      </c>
      <c r="B59" s="73" t="s">
        <v>728</v>
      </c>
      <c r="C59" s="73" t="s">
        <v>1639</v>
      </c>
      <c r="D59" s="73" t="s">
        <v>559</v>
      </c>
      <c r="E59" s="72" t="s">
        <v>1851</v>
      </c>
    </row>
    <row r="60" spans="1:5" s="73" customFormat="1">
      <c r="A60" s="73" t="s">
        <v>961</v>
      </c>
      <c r="B60" s="73" t="s">
        <v>728</v>
      </c>
      <c r="C60" s="73" t="s">
        <v>1639</v>
      </c>
      <c r="D60" s="73" t="s">
        <v>1892</v>
      </c>
      <c r="E60" s="72" t="s">
        <v>1893</v>
      </c>
    </row>
    <row r="61" spans="1:5" s="73" customFormat="1">
      <c r="A61" s="73" t="s">
        <v>930</v>
      </c>
      <c r="B61" s="73" t="s">
        <v>728</v>
      </c>
      <c r="C61" s="73" t="s">
        <v>1639</v>
      </c>
      <c r="D61" s="73" t="s">
        <v>560</v>
      </c>
      <c r="E61" s="72" t="s">
        <v>1795</v>
      </c>
    </row>
    <row r="62" spans="1:5" s="73" customFormat="1">
      <c r="A62" s="73" t="s">
        <v>928</v>
      </c>
      <c r="B62" s="73" t="s">
        <v>728</v>
      </c>
      <c r="C62" s="73" t="s">
        <v>1639</v>
      </c>
      <c r="D62" s="73" t="s">
        <v>561</v>
      </c>
      <c r="E62" s="72" t="s">
        <v>1852</v>
      </c>
    </row>
    <row r="63" spans="1:5" s="73" customFormat="1">
      <c r="A63" s="73" t="s">
        <v>932</v>
      </c>
      <c r="B63" s="73" t="s">
        <v>728</v>
      </c>
      <c r="C63" s="73" t="s">
        <v>1639</v>
      </c>
      <c r="D63" s="73" t="s">
        <v>562</v>
      </c>
      <c r="E63" s="72" t="s">
        <v>1894</v>
      </c>
    </row>
    <row r="64" spans="1:5" s="73" customFormat="1">
      <c r="A64" s="73" t="s">
        <v>931</v>
      </c>
      <c r="B64" s="73" t="s">
        <v>728</v>
      </c>
      <c r="C64" s="73" t="s">
        <v>1639</v>
      </c>
      <c r="D64" s="73" t="s">
        <v>563</v>
      </c>
      <c r="E64" s="72" t="s">
        <v>1796</v>
      </c>
    </row>
    <row r="65" spans="1:5" s="73" customFormat="1">
      <c r="A65" s="73" t="s">
        <v>933</v>
      </c>
      <c r="B65" s="73" t="s">
        <v>728</v>
      </c>
      <c r="C65" s="73" t="s">
        <v>1639</v>
      </c>
      <c r="D65" s="73" t="s">
        <v>564</v>
      </c>
      <c r="E65" s="72" t="s">
        <v>1853</v>
      </c>
    </row>
    <row r="66" spans="1:5" s="73" customFormat="1">
      <c r="A66" s="73" t="s">
        <v>929</v>
      </c>
      <c r="B66" s="73" t="s">
        <v>728</v>
      </c>
      <c r="C66" s="73" t="s">
        <v>1639</v>
      </c>
      <c r="D66" s="73" t="s">
        <v>565</v>
      </c>
      <c r="E66" s="72" t="s">
        <v>1854</v>
      </c>
    </row>
    <row r="67" spans="1:5" s="73" customFormat="1">
      <c r="A67" s="73" t="s">
        <v>960</v>
      </c>
      <c r="B67" s="73" t="s">
        <v>728</v>
      </c>
      <c r="C67" s="73" t="s">
        <v>1639</v>
      </c>
      <c r="D67" s="73" t="s">
        <v>566</v>
      </c>
      <c r="E67" s="72" t="s">
        <v>1855</v>
      </c>
    </row>
    <row r="68" spans="1:5" s="73" customFormat="1">
      <c r="A68" s="73" t="s">
        <v>942</v>
      </c>
      <c r="B68" s="73" t="s">
        <v>728</v>
      </c>
      <c r="C68" s="73" t="s">
        <v>1639</v>
      </c>
      <c r="D68" s="73" t="s">
        <v>567</v>
      </c>
      <c r="E68" s="72" t="s">
        <v>1797</v>
      </c>
    </row>
    <row r="69" spans="1:5" s="73" customFormat="1">
      <c r="A69" s="73" t="s">
        <v>962</v>
      </c>
      <c r="B69" s="73" t="s">
        <v>728</v>
      </c>
      <c r="C69" s="73" t="s">
        <v>1639</v>
      </c>
      <c r="D69" s="73" t="s">
        <v>568</v>
      </c>
      <c r="E69" s="72" t="s">
        <v>1856</v>
      </c>
    </row>
    <row r="70" spans="1:5" s="73" customFormat="1">
      <c r="A70" s="73" t="s">
        <v>963</v>
      </c>
      <c r="B70" s="73" t="s">
        <v>728</v>
      </c>
      <c r="C70" s="73" t="s">
        <v>1639</v>
      </c>
      <c r="D70" s="73" t="s">
        <v>569</v>
      </c>
      <c r="E70" s="72" t="s">
        <v>1798</v>
      </c>
    </row>
    <row r="71" spans="1:5" s="73" customFormat="1">
      <c r="A71" s="73" t="s">
        <v>972</v>
      </c>
      <c r="B71" s="73" t="s">
        <v>728</v>
      </c>
      <c r="C71" s="73" t="s">
        <v>1639</v>
      </c>
      <c r="D71" s="73" t="s">
        <v>570</v>
      </c>
      <c r="E71" s="72" t="s">
        <v>1799</v>
      </c>
    </row>
    <row r="72" spans="1:5" s="73" customFormat="1">
      <c r="A72" s="73" t="s">
        <v>981</v>
      </c>
      <c r="B72" s="73" t="s">
        <v>728</v>
      </c>
      <c r="C72" s="73" t="s">
        <v>1639</v>
      </c>
      <c r="D72" s="73" t="s">
        <v>570</v>
      </c>
      <c r="E72" s="72" t="s">
        <v>1800</v>
      </c>
    </row>
    <row r="73" spans="1:5" s="73" customFormat="1">
      <c r="A73" s="73" t="s">
        <v>976</v>
      </c>
      <c r="B73" s="73" t="s">
        <v>728</v>
      </c>
      <c r="C73" s="73" t="s">
        <v>1639</v>
      </c>
      <c r="D73" s="73" t="s">
        <v>570</v>
      </c>
      <c r="E73" s="72" t="s">
        <v>1801</v>
      </c>
    </row>
    <row r="74" spans="1:5" s="73" customFormat="1">
      <c r="A74" s="73" t="s">
        <v>970</v>
      </c>
      <c r="B74" s="73" t="s">
        <v>728</v>
      </c>
      <c r="C74" s="73" t="s">
        <v>1639</v>
      </c>
      <c r="D74" s="73" t="s">
        <v>571</v>
      </c>
      <c r="E74" s="72" t="s">
        <v>1857</v>
      </c>
    </row>
    <row r="75" spans="1:5" s="73" customFormat="1">
      <c r="A75" s="73" t="s">
        <v>979</v>
      </c>
      <c r="B75" s="73" t="s">
        <v>728</v>
      </c>
      <c r="C75" s="73" t="s">
        <v>1639</v>
      </c>
      <c r="D75" s="73" t="s">
        <v>571</v>
      </c>
      <c r="E75" s="72" t="s">
        <v>1858</v>
      </c>
    </row>
    <row r="76" spans="1:5" s="73" customFormat="1">
      <c r="A76" s="73" t="s">
        <v>975</v>
      </c>
      <c r="B76" s="73" t="s">
        <v>728</v>
      </c>
      <c r="C76" s="73" t="s">
        <v>1639</v>
      </c>
      <c r="D76" s="73" t="s">
        <v>571</v>
      </c>
      <c r="E76" s="72" t="s">
        <v>1859</v>
      </c>
    </row>
    <row r="77" spans="1:5" s="73" customFormat="1">
      <c r="A77" s="73" t="s">
        <v>974</v>
      </c>
      <c r="B77" s="73" t="s">
        <v>728</v>
      </c>
      <c r="C77" s="73" t="s">
        <v>1639</v>
      </c>
      <c r="D77" s="73" t="s">
        <v>571</v>
      </c>
      <c r="E77" s="72" t="s">
        <v>1895</v>
      </c>
    </row>
    <row r="78" spans="1:5" s="73" customFormat="1">
      <c r="A78" s="73" t="s">
        <v>973</v>
      </c>
      <c r="B78" s="73" t="s">
        <v>728</v>
      </c>
      <c r="C78" s="73" t="s">
        <v>1639</v>
      </c>
      <c r="D78" s="73" t="s">
        <v>572</v>
      </c>
      <c r="E78" s="72" t="s">
        <v>1802</v>
      </c>
    </row>
    <row r="79" spans="1:5" s="73" customFormat="1">
      <c r="A79" s="73" t="s">
        <v>980</v>
      </c>
      <c r="B79" s="73" t="s">
        <v>728</v>
      </c>
      <c r="C79" s="73" t="s">
        <v>1639</v>
      </c>
      <c r="D79" s="73" t="s">
        <v>572</v>
      </c>
      <c r="E79" s="72" t="s">
        <v>1803</v>
      </c>
    </row>
    <row r="80" spans="1:5" s="73" customFormat="1">
      <c r="A80" s="73" t="s">
        <v>971</v>
      </c>
      <c r="B80" s="73" t="s">
        <v>728</v>
      </c>
      <c r="C80" s="73" t="s">
        <v>1639</v>
      </c>
      <c r="D80" s="73" t="s">
        <v>573</v>
      </c>
      <c r="E80" s="72" t="s">
        <v>1860</v>
      </c>
    </row>
    <row r="81" spans="1:5" s="73" customFormat="1">
      <c r="A81" s="73" t="s">
        <v>978</v>
      </c>
      <c r="B81" s="73" t="s">
        <v>728</v>
      </c>
      <c r="C81" s="73" t="s">
        <v>1639</v>
      </c>
      <c r="D81" s="73" t="s">
        <v>573</v>
      </c>
      <c r="E81" s="72" t="s">
        <v>1861</v>
      </c>
    </row>
    <row r="82" spans="1:5" s="73" customFormat="1">
      <c r="A82" s="73" t="s">
        <v>977</v>
      </c>
      <c r="B82" s="73" t="s">
        <v>728</v>
      </c>
      <c r="C82" s="73" t="s">
        <v>1639</v>
      </c>
      <c r="D82" s="73" t="s">
        <v>573</v>
      </c>
      <c r="E82" s="72" t="s">
        <v>1896</v>
      </c>
    </row>
    <row r="83" spans="1:5" s="73" customFormat="1">
      <c r="A83" s="73" t="s">
        <v>1011</v>
      </c>
      <c r="B83" s="73" t="s">
        <v>728</v>
      </c>
      <c r="C83" s="73" t="s">
        <v>1639</v>
      </c>
      <c r="D83" s="73" t="s">
        <v>1897</v>
      </c>
      <c r="E83" s="72" t="s">
        <v>1898</v>
      </c>
    </row>
    <row r="84" spans="1:5" s="81" customFormat="1">
      <c r="A84" s="73" t="s">
        <v>1016</v>
      </c>
      <c r="B84" s="73" t="s">
        <v>728</v>
      </c>
      <c r="C84" s="73" t="s">
        <v>1639</v>
      </c>
      <c r="D84" s="73" t="s">
        <v>574</v>
      </c>
      <c r="E84" s="72" t="s">
        <v>1804</v>
      </c>
    </row>
    <row r="85" spans="1:5" s="73" customFormat="1">
      <c r="A85" s="73" t="s">
        <v>1021</v>
      </c>
      <c r="B85" s="73" t="s">
        <v>728</v>
      </c>
      <c r="C85" s="73" t="s">
        <v>1639</v>
      </c>
      <c r="D85" s="73" t="s">
        <v>574</v>
      </c>
      <c r="E85" s="72" t="s">
        <v>1805</v>
      </c>
    </row>
    <row r="86" spans="1:5" s="73" customFormat="1">
      <c r="A86" s="73" t="s">
        <v>1013</v>
      </c>
      <c r="B86" s="73" t="s">
        <v>728</v>
      </c>
      <c r="C86" s="73" t="s">
        <v>1639</v>
      </c>
      <c r="D86" s="73" t="s">
        <v>575</v>
      </c>
      <c r="E86" s="72" t="s">
        <v>1862</v>
      </c>
    </row>
    <row r="87" spans="1:5" s="73" customFormat="1">
      <c r="A87" s="73" t="s">
        <v>1024</v>
      </c>
      <c r="B87" s="73" t="s">
        <v>728</v>
      </c>
      <c r="C87" s="73" t="s">
        <v>1639</v>
      </c>
      <c r="D87" s="73" t="s">
        <v>575</v>
      </c>
      <c r="E87" s="72" t="s">
        <v>1863</v>
      </c>
    </row>
    <row r="88" spans="1:5" s="73" customFormat="1">
      <c r="A88" s="73" t="s">
        <v>1020</v>
      </c>
      <c r="B88" s="73" t="s">
        <v>728</v>
      </c>
      <c r="C88" s="73" t="s">
        <v>1639</v>
      </c>
      <c r="D88" s="73" t="s">
        <v>575</v>
      </c>
      <c r="E88" s="72" t="s">
        <v>1864</v>
      </c>
    </row>
    <row r="89" spans="1:5" s="73" customFormat="1">
      <c r="A89" s="73" t="s">
        <v>1015</v>
      </c>
      <c r="B89" s="73" t="s">
        <v>728</v>
      </c>
      <c r="C89" s="73" t="s">
        <v>1639</v>
      </c>
      <c r="D89" s="77" t="s">
        <v>575</v>
      </c>
      <c r="E89" s="72" t="s">
        <v>1865</v>
      </c>
    </row>
    <row r="90" spans="1:5" s="73" customFormat="1">
      <c r="A90" s="73" t="s">
        <v>1018</v>
      </c>
      <c r="B90" s="73" t="s">
        <v>728</v>
      </c>
      <c r="C90" s="73" t="s">
        <v>1639</v>
      </c>
      <c r="D90" s="77" t="s">
        <v>575</v>
      </c>
      <c r="E90" s="72" t="s">
        <v>1899</v>
      </c>
    </row>
    <row r="91" spans="1:5" s="73" customFormat="1">
      <c r="A91" s="73" t="s">
        <v>1019</v>
      </c>
      <c r="B91" s="73" t="s">
        <v>728</v>
      </c>
      <c r="C91" s="73" t="s">
        <v>1639</v>
      </c>
      <c r="D91" s="73" t="s">
        <v>575</v>
      </c>
      <c r="E91" s="72" t="s">
        <v>1900</v>
      </c>
    </row>
    <row r="92" spans="1:5" s="73" customFormat="1">
      <c r="A92" s="73" t="s">
        <v>1017</v>
      </c>
      <c r="B92" s="73" t="s">
        <v>728</v>
      </c>
      <c r="C92" s="73" t="s">
        <v>1639</v>
      </c>
      <c r="D92" s="73" t="s">
        <v>576</v>
      </c>
      <c r="E92" s="72" t="s">
        <v>1806</v>
      </c>
    </row>
    <row r="93" spans="1:5" s="73" customFormat="1">
      <c r="A93" s="73" t="s">
        <v>1023</v>
      </c>
      <c r="B93" s="73" t="s">
        <v>728</v>
      </c>
      <c r="C93" s="73" t="s">
        <v>1639</v>
      </c>
      <c r="D93" s="73" t="s">
        <v>576</v>
      </c>
      <c r="E93" s="72" t="s">
        <v>1807</v>
      </c>
    </row>
    <row r="94" spans="1:5" s="73" customFormat="1">
      <c r="A94" s="73" t="s">
        <v>1014</v>
      </c>
      <c r="B94" s="73" t="s">
        <v>728</v>
      </c>
      <c r="C94" s="73" t="s">
        <v>1639</v>
      </c>
      <c r="D94" s="73" t="s">
        <v>577</v>
      </c>
      <c r="E94" s="72" t="s">
        <v>1866</v>
      </c>
    </row>
    <row r="95" spans="1:5" s="73" customFormat="1">
      <c r="A95" s="73" t="s">
        <v>1025</v>
      </c>
      <c r="B95" s="73" t="s">
        <v>728</v>
      </c>
      <c r="C95" s="73" t="s">
        <v>1639</v>
      </c>
      <c r="D95" s="73" t="s">
        <v>577</v>
      </c>
      <c r="E95" s="72" t="s">
        <v>1867</v>
      </c>
    </row>
    <row r="96" spans="1:5" s="73" customFormat="1">
      <c r="A96" s="73" t="s">
        <v>1026</v>
      </c>
      <c r="B96" s="73" t="s">
        <v>728</v>
      </c>
      <c r="C96" s="73" t="s">
        <v>1639</v>
      </c>
      <c r="D96" s="73" t="s">
        <v>578</v>
      </c>
      <c r="E96" s="72" t="s">
        <v>1901</v>
      </c>
    </row>
    <row r="97" spans="1:5" s="73" customFormat="1">
      <c r="A97" s="73" t="s">
        <v>1022</v>
      </c>
      <c r="B97" s="73" t="s">
        <v>728</v>
      </c>
      <c r="C97" s="73" t="s">
        <v>1639</v>
      </c>
      <c r="D97" s="73" t="s">
        <v>577</v>
      </c>
      <c r="E97" s="72" t="s">
        <v>1902</v>
      </c>
    </row>
    <row r="98" spans="1:5" s="73" customFormat="1">
      <c r="A98" s="73" t="s">
        <v>1054</v>
      </c>
      <c r="B98" s="73" t="s">
        <v>728</v>
      </c>
      <c r="C98" s="73" t="s">
        <v>1639</v>
      </c>
      <c r="D98" s="73" t="s">
        <v>579</v>
      </c>
      <c r="E98" s="72" t="s">
        <v>1868</v>
      </c>
    </row>
    <row r="99" spans="1:5" s="73" customFormat="1">
      <c r="A99" s="73" t="s">
        <v>1056</v>
      </c>
      <c r="B99" s="73" t="s">
        <v>728</v>
      </c>
      <c r="C99" s="73" t="s">
        <v>1639</v>
      </c>
      <c r="D99" s="73" t="s">
        <v>580</v>
      </c>
      <c r="E99" s="72" t="s">
        <v>1808</v>
      </c>
    </row>
    <row r="100" spans="1:5" s="73" customFormat="1">
      <c r="A100" s="73" t="s">
        <v>1063</v>
      </c>
      <c r="B100" s="73" t="s">
        <v>728</v>
      </c>
      <c r="C100" s="73" t="s">
        <v>1639</v>
      </c>
      <c r="D100" s="73" t="s">
        <v>581</v>
      </c>
      <c r="E100" s="72" t="s">
        <v>1809</v>
      </c>
    </row>
    <row r="101" spans="1:5" s="73" customFormat="1">
      <c r="A101" s="73" t="s">
        <v>1067</v>
      </c>
      <c r="B101" s="73" t="s">
        <v>728</v>
      </c>
      <c r="C101" s="73" t="s">
        <v>1639</v>
      </c>
      <c r="D101" s="73" t="s">
        <v>581</v>
      </c>
      <c r="E101" s="72" t="s">
        <v>1810</v>
      </c>
    </row>
    <row r="102" spans="1:5" s="73" customFormat="1">
      <c r="A102" s="73" t="s">
        <v>1061</v>
      </c>
      <c r="B102" s="73" t="s">
        <v>728</v>
      </c>
      <c r="C102" s="73" t="s">
        <v>1639</v>
      </c>
      <c r="D102" s="73" t="s">
        <v>582</v>
      </c>
      <c r="E102" s="72" t="s">
        <v>1869</v>
      </c>
    </row>
    <row r="103" spans="1:5" s="73" customFormat="1">
      <c r="A103" s="73" t="s">
        <v>1066</v>
      </c>
      <c r="B103" s="73" t="s">
        <v>728</v>
      </c>
      <c r="C103" s="73" t="s">
        <v>1639</v>
      </c>
      <c r="D103" s="73" t="s">
        <v>582</v>
      </c>
      <c r="E103" s="72" t="s">
        <v>1870</v>
      </c>
    </row>
    <row r="104" spans="1:5" s="73" customFormat="1">
      <c r="A104" s="73" t="s">
        <v>1065</v>
      </c>
      <c r="B104" s="73" t="s">
        <v>728</v>
      </c>
      <c r="C104" s="73" t="s">
        <v>1639</v>
      </c>
      <c r="D104" s="73" t="s">
        <v>582</v>
      </c>
      <c r="E104" s="72" t="s">
        <v>1903</v>
      </c>
    </row>
    <row r="105" spans="1:5" s="73" customFormat="1">
      <c r="A105" s="73" t="s">
        <v>1068</v>
      </c>
      <c r="B105" s="73" t="s">
        <v>728</v>
      </c>
      <c r="C105" s="73" t="s">
        <v>1639</v>
      </c>
      <c r="D105" s="73" t="s">
        <v>582</v>
      </c>
      <c r="E105" s="72" t="s">
        <v>1904</v>
      </c>
    </row>
    <row r="106" spans="1:5" s="73" customFormat="1">
      <c r="A106" s="73" t="s">
        <v>1064</v>
      </c>
      <c r="B106" s="73" t="s">
        <v>728</v>
      </c>
      <c r="C106" s="73" t="s">
        <v>1639</v>
      </c>
      <c r="D106" s="73" t="s">
        <v>583</v>
      </c>
      <c r="E106" s="72" t="s">
        <v>1811</v>
      </c>
    </row>
    <row r="107" spans="1:5" s="73" customFormat="1">
      <c r="A107" s="73" t="s">
        <v>1062</v>
      </c>
      <c r="B107" s="73" t="s">
        <v>728</v>
      </c>
      <c r="C107" s="73" t="s">
        <v>1639</v>
      </c>
      <c r="D107" s="73" t="s">
        <v>584</v>
      </c>
      <c r="E107" s="72" t="s">
        <v>1871</v>
      </c>
    </row>
    <row r="108" spans="1:5" s="73" customFormat="1">
      <c r="A108" s="73" t="s">
        <v>986</v>
      </c>
      <c r="B108" s="73" t="s">
        <v>728</v>
      </c>
      <c r="C108" s="73" t="s">
        <v>1639</v>
      </c>
      <c r="D108" s="73" t="s">
        <v>585</v>
      </c>
      <c r="E108" s="72" t="s">
        <v>1812</v>
      </c>
    </row>
    <row r="109" spans="1:5" s="73" customFormat="1">
      <c r="A109" s="73" t="s">
        <v>984</v>
      </c>
      <c r="B109" s="73" t="s">
        <v>728</v>
      </c>
      <c r="C109" s="73" t="s">
        <v>1639</v>
      </c>
      <c r="D109" s="73" t="s">
        <v>586</v>
      </c>
      <c r="E109" s="72" t="s">
        <v>1872</v>
      </c>
    </row>
    <row r="110" spans="1:5" s="73" customFormat="1">
      <c r="A110" s="73" t="s">
        <v>988</v>
      </c>
      <c r="B110" s="73" t="s">
        <v>728</v>
      </c>
      <c r="C110" s="73" t="s">
        <v>1639</v>
      </c>
      <c r="D110" s="73" t="s">
        <v>586</v>
      </c>
      <c r="E110" s="72" t="s">
        <v>1905</v>
      </c>
    </row>
    <row r="111" spans="1:5" s="73" customFormat="1">
      <c r="A111" s="73" t="s">
        <v>987</v>
      </c>
      <c r="B111" s="73" t="s">
        <v>728</v>
      </c>
      <c r="C111" s="73" t="s">
        <v>1639</v>
      </c>
      <c r="D111" s="73" t="s">
        <v>587</v>
      </c>
      <c r="E111" s="72" t="s">
        <v>1813</v>
      </c>
    </row>
    <row r="112" spans="1:5" s="73" customFormat="1">
      <c r="A112" s="73" t="s">
        <v>985</v>
      </c>
      <c r="B112" s="73" t="s">
        <v>728</v>
      </c>
      <c r="C112" s="73" t="s">
        <v>1639</v>
      </c>
      <c r="D112" s="73" t="s">
        <v>588</v>
      </c>
      <c r="E112" s="72" t="s">
        <v>1873</v>
      </c>
    </row>
    <row r="113" spans="1:5" s="73" customFormat="1">
      <c r="A113" s="73" t="s">
        <v>1030</v>
      </c>
      <c r="B113" s="73" t="s">
        <v>728</v>
      </c>
      <c r="C113" s="73" t="s">
        <v>1639</v>
      </c>
      <c r="D113" s="73" t="s">
        <v>589</v>
      </c>
      <c r="E113" s="72" t="s">
        <v>1814</v>
      </c>
    </row>
    <row r="114" spans="1:5" s="73" customFormat="1">
      <c r="A114" s="73" t="s">
        <v>1028</v>
      </c>
      <c r="B114" s="73" t="s">
        <v>728</v>
      </c>
      <c r="C114" s="73" t="s">
        <v>1639</v>
      </c>
      <c r="D114" s="73" t="s">
        <v>590</v>
      </c>
      <c r="E114" s="72" t="s">
        <v>1874</v>
      </c>
    </row>
    <row r="115" spans="1:5" s="73" customFormat="1">
      <c r="A115" s="73" t="s">
        <v>1033</v>
      </c>
      <c r="B115" s="73" t="s">
        <v>728</v>
      </c>
      <c r="C115" s="73" t="s">
        <v>1639</v>
      </c>
      <c r="D115" s="73" t="s">
        <v>591</v>
      </c>
      <c r="E115" s="72" t="s">
        <v>1875</v>
      </c>
    </row>
    <row r="116" spans="1:5" s="73" customFormat="1">
      <c r="A116" s="73" t="s">
        <v>1032</v>
      </c>
      <c r="B116" s="73" t="s">
        <v>728</v>
      </c>
      <c r="C116" s="73" t="s">
        <v>1639</v>
      </c>
      <c r="D116" s="73" t="s">
        <v>590</v>
      </c>
      <c r="E116" s="72" t="s">
        <v>1906</v>
      </c>
    </row>
    <row r="117" spans="1:5" s="73" customFormat="1">
      <c r="A117" s="73" t="s">
        <v>1031</v>
      </c>
      <c r="B117" s="73" t="s">
        <v>728</v>
      </c>
      <c r="C117" s="73" t="s">
        <v>1639</v>
      </c>
      <c r="D117" s="73" t="s">
        <v>592</v>
      </c>
      <c r="E117" s="72" t="s">
        <v>1815</v>
      </c>
    </row>
    <row r="118" spans="1:5" s="73" customFormat="1">
      <c r="A118" s="73" t="s">
        <v>1035</v>
      </c>
      <c r="B118" s="73" t="s">
        <v>728</v>
      </c>
      <c r="C118" s="73" t="s">
        <v>1639</v>
      </c>
      <c r="D118" s="73" t="s">
        <v>593</v>
      </c>
      <c r="E118" s="72" t="s">
        <v>1816</v>
      </c>
    </row>
    <row r="119" spans="1:5" s="73" customFormat="1">
      <c r="A119" s="73" t="s">
        <v>1037</v>
      </c>
      <c r="B119" s="73" t="s">
        <v>728</v>
      </c>
      <c r="C119" s="73" t="s">
        <v>1639</v>
      </c>
      <c r="D119" s="73" t="s">
        <v>594</v>
      </c>
      <c r="E119" s="72" t="s">
        <v>1817</v>
      </c>
    </row>
    <row r="120" spans="1:5" s="73" customFormat="1">
      <c r="A120" s="73" t="s">
        <v>1029</v>
      </c>
      <c r="B120" s="73" t="s">
        <v>728</v>
      </c>
      <c r="C120" s="73" t="s">
        <v>1639</v>
      </c>
      <c r="D120" s="73" t="s">
        <v>595</v>
      </c>
      <c r="E120" s="72" t="s">
        <v>1876</v>
      </c>
    </row>
    <row r="121" spans="1:5" s="73" customFormat="1">
      <c r="A121" s="73" t="s">
        <v>1034</v>
      </c>
      <c r="B121" s="73" t="s">
        <v>728</v>
      </c>
      <c r="C121" s="73" t="s">
        <v>1639</v>
      </c>
      <c r="D121" s="73" t="s">
        <v>595</v>
      </c>
      <c r="E121" s="72" t="s">
        <v>1877</v>
      </c>
    </row>
    <row r="122" spans="1:5" s="73" customFormat="1">
      <c r="A122" s="73" t="s">
        <v>1058</v>
      </c>
      <c r="B122" s="73" t="s">
        <v>728</v>
      </c>
      <c r="C122" s="73" t="s">
        <v>1639</v>
      </c>
      <c r="D122" s="73" t="s">
        <v>596</v>
      </c>
      <c r="E122" s="72" t="s">
        <v>1907</v>
      </c>
    </row>
    <row r="123" spans="1:5" s="73" customFormat="1">
      <c r="A123" s="73" t="s">
        <v>1071</v>
      </c>
      <c r="B123" s="73" t="s">
        <v>728</v>
      </c>
      <c r="C123" s="73" t="s">
        <v>1639</v>
      </c>
      <c r="D123" s="73" t="s">
        <v>597</v>
      </c>
      <c r="E123" s="72" t="s">
        <v>1818</v>
      </c>
    </row>
    <row r="124" spans="1:5" s="73" customFormat="1">
      <c r="A124" s="73" t="s">
        <v>1069</v>
      </c>
      <c r="B124" s="73" t="s">
        <v>728</v>
      </c>
      <c r="C124" s="73" t="s">
        <v>1639</v>
      </c>
      <c r="D124" s="73" t="s">
        <v>598</v>
      </c>
      <c r="E124" s="72" t="s">
        <v>1878</v>
      </c>
    </row>
    <row r="125" spans="1:5" s="73" customFormat="1">
      <c r="A125" s="73" t="s">
        <v>1072</v>
      </c>
      <c r="B125" s="73" t="s">
        <v>728</v>
      </c>
      <c r="C125" s="73" t="s">
        <v>1639</v>
      </c>
      <c r="D125" s="73" t="s">
        <v>599</v>
      </c>
      <c r="E125" s="72" t="s">
        <v>1819</v>
      </c>
    </row>
    <row r="126" spans="1:5" s="73" customFormat="1">
      <c r="A126" s="73" t="s">
        <v>969</v>
      </c>
      <c r="B126" s="73" t="s">
        <v>728</v>
      </c>
      <c r="C126" s="73" t="s">
        <v>1639</v>
      </c>
      <c r="D126" s="73" t="s">
        <v>1456</v>
      </c>
      <c r="E126" s="72" t="s">
        <v>1879</v>
      </c>
    </row>
    <row r="127" spans="1:5" s="73" customFormat="1">
      <c r="A127" s="73" t="s">
        <v>937</v>
      </c>
      <c r="B127" s="73" t="s">
        <v>728</v>
      </c>
      <c r="C127" s="73" t="s">
        <v>1639</v>
      </c>
      <c r="D127" s="73" t="s">
        <v>600</v>
      </c>
      <c r="E127" s="72" t="s">
        <v>1757</v>
      </c>
    </row>
    <row r="128" spans="1:5" s="73" customFormat="1">
      <c r="A128" s="73" t="s">
        <v>938</v>
      </c>
      <c r="B128" s="73" t="s">
        <v>728</v>
      </c>
      <c r="C128" s="73" t="s">
        <v>1639</v>
      </c>
      <c r="D128" s="73" t="s">
        <v>601</v>
      </c>
      <c r="E128" s="72" t="s">
        <v>1758</v>
      </c>
    </row>
    <row r="129" spans="1:5" s="73" customFormat="1">
      <c r="A129" s="73" t="s">
        <v>935</v>
      </c>
      <c r="B129" s="73" t="s">
        <v>728</v>
      </c>
      <c r="C129" s="73" t="s">
        <v>1639</v>
      </c>
      <c r="D129" s="73" t="s">
        <v>602</v>
      </c>
      <c r="E129" s="72" t="s">
        <v>1759</v>
      </c>
    </row>
    <row r="130" spans="1:5" s="73" customFormat="1">
      <c r="A130" s="73" t="s">
        <v>936</v>
      </c>
      <c r="B130" s="73" t="s">
        <v>728</v>
      </c>
      <c r="C130" s="73" t="s">
        <v>1639</v>
      </c>
      <c r="D130" s="73" t="s">
        <v>603</v>
      </c>
      <c r="E130" s="72" t="s">
        <v>1760</v>
      </c>
    </row>
    <row r="131" spans="1:5" s="73" customFormat="1">
      <c r="A131" s="73" t="s">
        <v>997</v>
      </c>
      <c r="B131" s="73" t="s">
        <v>728</v>
      </c>
      <c r="C131" s="73" t="s">
        <v>1639</v>
      </c>
      <c r="D131" s="73" t="s">
        <v>604</v>
      </c>
      <c r="E131" s="72" t="s">
        <v>1761</v>
      </c>
    </row>
    <row r="132" spans="1:5" s="73" customFormat="1">
      <c r="A132" s="73" t="s">
        <v>1059</v>
      </c>
      <c r="B132" s="73" t="s">
        <v>728</v>
      </c>
      <c r="C132" s="73" t="s">
        <v>1639</v>
      </c>
      <c r="D132" s="73" t="s">
        <v>605</v>
      </c>
      <c r="E132" s="72" t="s">
        <v>1762</v>
      </c>
    </row>
    <row r="133" spans="1:5" s="73" customFormat="1">
      <c r="A133" s="73" t="s">
        <v>1078</v>
      </c>
      <c r="B133" s="73" t="s">
        <v>728</v>
      </c>
      <c r="C133" s="73" t="s">
        <v>1639</v>
      </c>
      <c r="D133" s="73" t="s">
        <v>606</v>
      </c>
      <c r="E133" s="72" t="s">
        <v>1763</v>
      </c>
    </row>
    <row r="134" spans="1:5" s="73" customFormat="1">
      <c r="A134" s="73" t="s">
        <v>1079</v>
      </c>
      <c r="B134" s="73" t="s">
        <v>728</v>
      </c>
      <c r="C134" s="73" t="s">
        <v>1639</v>
      </c>
      <c r="D134" s="73" t="s">
        <v>607</v>
      </c>
      <c r="E134" s="72" t="s">
        <v>1764</v>
      </c>
    </row>
    <row r="135" spans="1:5" s="73" customFormat="1">
      <c r="A135" s="73" t="s">
        <v>1076</v>
      </c>
      <c r="B135" s="73" t="s">
        <v>728</v>
      </c>
      <c r="C135" s="73" t="s">
        <v>1639</v>
      </c>
      <c r="D135" s="73" t="s">
        <v>608</v>
      </c>
      <c r="E135" s="72" t="s">
        <v>1765</v>
      </c>
    </row>
    <row r="136" spans="1:5" s="73" customFormat="1">
      <c r="A136" s="73" t="s">
        <v>1073</v>
      </c>
      <c r="B136" s="73" t="s">
        <v>728</v>
      </c>
      <c r="C136" s="73" t="s">
        <v>1639</v>
      </c>
      <c r="D136" s="73" t="s">
        <v>609</v>
      </c>
      <c r="E136" s="72" t="s">
        <v>1766</v>
      </c>
    </row>
    <row r="137" spans="1:5" s="73" customFormat="1">
      <c r="A137" s="73" t="s">
        <v>1077</v>
      </c>
      <c r="B137" s="73" t="s">
        <v>728</v>
      </c>
      <c r="C137" s="73" t="s">
        <v>1639</v>
      </c>
      <c r="D137" s="73" t="s">
        <v>610</v>
      </c>
      <c r="E137" s="72" t="s">
        <v>1767</v>
      </c>
    </row>
    <row r="138" spans="1:5" s="73" customFormat="1">
      <c r="A138" s="73" t="s">
        <v>1074</v>
      </c>
      <c r="B138" s="73" t="s">
        <v>728</v>
      </c>
      <c r="C138" s="73" t="s">
        <v>1639</v>
      </c>
      <c r="D138" s="73" t="s">
        <v>611</v>
      </c>
      <c r="E138" s="72" t="s">
        <v>1768</v>
      </c>
    </row>
    <row r="139" spans="1:5" s="73" customFormat="1">
      <c r="A139" s="73" t="s">
        <v>1075</v>
      </c>
      <c r="B139" s="73" t="s">
        <v>728</v>
      </c>
      <c r="C139" s="73" t="s">
        <v>1639</v>
      </c>
      <c r="D139" s="73" t="s">
        <v>612</v>
      </c>
      <c r="E139" s="72" t="s">
        <v>1769</v>
      </c>
    </row>
    <row r="140" spans="1:5" s="73" customFormat="1">
      <c r="A140" s="73" t="s">
        <v>1081</v>
      </c>
      <c r="B140" s="73" t="s">
        <v>728</v>
      </c>
      <c r="C140" s="73" t="s">
        <v>1639</v>
      </c>
      <c r="D140" s="73" t="s">
        <v>1770</v>
      </c>
      <c r="E140" s="72" t="s">
        <v>1771</v>
      </c>
    </row>
    <row r="141" spans="1:5" s="73" customFormat="1">
      <c r="A141" s="73" t="s">
        <v>964</v>
      </c>
      <c r="B141" s="73" t="s">
        <v>728</v>
      </c>
      <c r="C141" s="73" t="s">
        <v>1639</v>
      </c>
      <c r="D141" s="73" t="s">
        <v>842</v>
      </c>
      <c r="E141" s="72" t="s">
        <v>1916</v>
      </c>
    </row>
    <row r="142" spans="1:5" s="73" customFormat="1">
      <c r="A142" s="73" t="s">
        <v>966</v>
      </c>
      <c r="B142" s="73" t="s">
        <v>728</v>
      </c>
      <c r="C142" s="73" t="s">
        <v>1639</v>
      </c>
      <c r="D142" s="73" t="s">
        <v>843</v>
      </c>
      <c r="E142" s="72" t="s">
        <v>1918</v>
      </c>
    </row>
    <row r="143" spans="1:5" s="73" customFormat="1">
      <c r="A143" s="73" t="s">
        <v>992</v>
      </c>
      <c r="B143" s="73" t="s">
        <v>728</v>
      </c>
      <c r="C143" s="73" t="s">
        <v>1639</v>
      </c>
      <c r="D143" s="73" t="s">
        <v>846</v>
      </c>
      <c r="E143" s="72" t="s">
        <v>1911</v>
      </c>
    </row>
    <row r="144" spans="1:5" s="73" customFormat="1">
      <c r="A144" s="73" t="s">
        <v>993</v>
      </c>
      <c r="B144" s="73" t="s">
        <v>728</v>
      </c>
      <c r="C144" s="73" t="s">
        <v>1639</v>
      </c>
      <c r="D144" s="73" t="s">
        <v>847</v>
      </c>
      <c r="E144" s="72" t="s">
        <v>1912</v>
      </c>
    </row>
    <row r="145" spans="1:5" s="73" customFormat="1">
      <c r="A145" s="73" t="s">
        <v>990</v>
      </c>
      <c r="B145" s="73" t="s">
        <v>728</v>
      </c>
      <c r="C145" s="73" t="s">
        <v>1639</v>
      </c>
      <c r="D145" s="73" t="s">
        <v>844</v>
      </c>
      <c r="E145" s="72" t="s">
        <v>1908</v>
      </c>
    </row>
    <row r="146" spans="1:5" s="73" customFormat="1">
      <c r="A146" s="73" t="s">
        <v>994</v>
      </c>
      <c r="B146" s="73" t="s">
        <v>728</v>
      </c>
      <c r="C146" s="73" t="s">
        <v>1639</v>
      </c>
      <c r="D146" s="73" t="s">
        <v>848</v>
      </c>
      <c r="E146" s="72" t="s">
        <v>1913</v>
      </c>
    </row>
    <row r="147" spans="1:5" s="73" customFormat="1">
      <c r="A147" s="73" t="s">
        <v>996</v>
      </c>
      <c r="B147" s="73" t="s">
        <v>728</v>
      </c>
      <c r="C147" s="73" t="s">
        <v>1639</v>
      </c>
      <c r="D147" s="73" t="s">
        <v>849</v>
      </c>
      <c r="E147" s="72" t="s">
        <v>1919</v>
      </c>
    </row>
    <row r="148" spans="1:5" s="73" customFormat="1">
      <c r="A148" s="73" t="s">
        <v>991</v>
      </c>
      <c r="B148" s="73" t="s">
        <v>728</v>
      </c>
      <c r="C148" s="73" t="s">
        <v>1639</v>
      </c>
      <c r="D148" s="73" t="s">
        <v>845</v>
      </c>
      <c r="E148" s="72" t="s">
        <v>1910</v>
      </c>
    </row>
    <row r="149" spans="1:5" s="73" customFormat="1">
      <c r="A149" s="73" t="s">
        <v>1038</v>
      </c>
      <c r="B149" s="73" t="s">
        <v>728</v>
      </c>
      <c r="C149" s="73" t="s">
        <v>1639</v>
      </c>
      <c r="D149" s="73" t="s">
        <v>850</v>
      </c>
      <c r="E149" s="72" t="s">
        <v>1909</v>
      </c>
    </row>
    <row r="150" spans="1:5" s="73" customFormat="1">
      <c r="A150" s="73" t="s">
        <v>1039</v>
      </c>
      <c r="B150" s="73" t="s">
        <v>728</v>
      </c>
      <c r="C150" s="73" t="s">
        <v>1639</v>
      </c>
      <c r="D150" s="73" t="s">
        <v>851</v>
      </c>
      <c r="E150" s="72" t="s">
        <v>1914</v>
      </c>
    </row>
    <row r="151" spans="1:5" s="73" customFormat="1">
      <c r="A151" s="73" t="s">
        <v>1040</v>
      </c>
      <c r="B151" s="73" t="s">
        <v>728</v>
      </c>
      <c r="C151" s="73" t="s">
        <v>1639</v>
      </c>
      <c r="D151" s="73" t="s">
        <v>852</v>
      </c>
      <c r="E151" s="72" t="s">
        <v>1915</v>
      </c>
    </row>
    <row r="152" spans="1:5" s="73" customFormat="1">
      <c r="A152" s="73" t="s">
        <v>1041</v>
      </c>
      <c r="B152" s="73" t="s">
        <v>728</v>
      </c>
      <c r="C152" s="73" t="s">
        <v>1639</v>
      </c>
      <c r="D152" s="73" t="s">
        <v>853</v>
      </c>
      <c r="E152" s="72" t="s">
        <v>1917</v>
      </c>
    </row>
    <row r="153" spans="1:5" s="73" customFormat="1">
      <c r="A153" s="73" t="s">
        <v>965</v>
      </c>
      <c r="B153" s="73" t="s">
        <v>728</v>
      </c>
      <c r="C153" s="73" t="s">
        <v>1639</v>
      </c>
      <c r="D153" s="73" t="s">
        <v>613</v>
      </c>
      <c r="E153" s="72" t="s">
        <v>1820</v>
      </c>
    </row>
    <row r="154" spans="1:5" s="73" customFormat="1">
      <c r="A154" s="73" t="s">
        <v>995</v>
      </c>
      <c r="B154" s="73" t="s">
        <v>728</v>
      </c>
      <c r="C154" s="73" t="s">
        <v>1639</v>
      </c>
      <c r="D154" s="73" t="s">
        <v>614</v>
      </c>
      <c r="E154" s="72" t="s">
        <v>1821</v>
      </c>
    </row>
    <row r="155" spans="1:5" s="73" customFormat="1">
      <c r="A155" s="73" t="s">
        <v>1012</v>
      </c>
      <c r="B155" s="73" t="s">
        <v>728</v>
      </c>
      <c r="C155" s="73" t="s">
        <v>1639</v>
      </c>
      <c r="D155" s="73" t="s">
        <v>615</v>
      </c>
      <c r="E155" s="72" t="s">
        <v>1822</v>
      </c>
    </row>
    <row r="156" spans="1:5" s="73" customFormat="1">
      <c r="A156" s="73" t="s">
        <v>934</v>
      </c>
      <c r="B156" s="73" t="s">
        <v>728</v>
      </c>
      <c r="C156" s="73" t="s">
        <v>1639</v>
      </c>
      <c r="D156" s="73" t="s">
        <v>616</v>
      </c>
      <c r="E156" s="72" t="s">
        <v>1880</v>
      </c>
    </row>
    <row r="157" spans="1:5" s="73" customFormat="1">
      <c r="A157" s="73" t="s">
        <v>1107</v>
      </c>
      <c r="B157" s="73" t="s">
        <v>728</v>
      </c>
      <c r="C157" s="73" t="s">
        <v>1639</v>
      </c>
      <c r="D157" s="73" t="s">
        <v>623</v>
      </c>
      <c r="E157" s="72" t="s">
        <v>1662</v>
      </c>
    </row>
    <row r="158" spans="1:5" s="73" customFormat="1">
      <c r="A158" s="73" t="s">
        <v>1108</v>
      </c>
      <c r="B158" s="73" t="s">
        <v>728</v>
      </c>
      <c r="C158" s="73" t="s">
        <v>1639</v>
      </c>
      <c r="D158" s="73" t="s">
        <v>624</v>
      </c>
      <c r="E158" s="72" t="s">
        <v>1702</v>
      </c>
    </row>
    <row r="159" spans="1:5" s="73" customFormat="1">
      <c r="A159" s="73" t="s">
        <v>1114</v>
      </c>
      <c r="B159" s="73" t="s">
        <v>728</v>
      </c>
      <c r="C159" s="73" t="s">
        <v>1639</v>
      </c>
      <c r="D159" s="73" t="s">
        <v>624</v>
      </c>
      <c r="E159" s="72" t="s">
        <v>1703</v>
      </c>
    </row>
    <row r="160" spans="1:5" s="73" customFormat="1">
      <c r="A160" s="73" t="s">
        <v>1111</v>
      </c>
      <c r="B160" s="73" t="s">
        <v>728</v>
      </c>
      <c r="C160" s="73" t="s">
        <v>1639</v>
      </c>
      <c r="D160" s="73" t="s">
        <v>625</v>
      </c>
      <c r="E160" s="72" t="s">
        <v>1734</v>
      </c>
    </row>
    <row r="161" spans="1:5" s="73" customFormat="1">
      <c r="A161" s="73" t="s">
        <v>1112</v>
      </c>
      <c r="B161" s="73" t="s">
        <v>728</v>
      </c>
      <c r="C161" s="73" t="s">
        <v>1639</v>
      </c>
      <c r="D161" s="73" t="s">
        <v>626</v>
      </c>
      <c r="E161" s="72" t="s">
        <v>1740</v>
      </c>
    </row>
    <row r="162" spans="1:5" s="73" customFormat="1">
      <c r="A162" s="73" t="s">
        <v>1109</v>
      </c>
      <c r="B162" s="73" t="s">
        <v>728</v>
      </c>
      <c r="C162" s="73" t="s">
        <v>1639</v>
      </c>
      <c r="D162" s="73" t="s">
        <v>627</v>
      </c>
      <c r="E162" s="72" t="s">
        <v>1663</v>
      </c>
    </row>
    <row r="163" spans="1:5" s="73" customFormat="1">
      <c r="A163" s="73" t="s">
        <v>1110</v>
      </c>
      <c r="B163" s="73" t="s">
        <v>728</v>
      </c>
      <c r="C163" s="73" t="s">
        <v>1639</v>
      </c>
      <c r="D163" s="73" t="s">
        <v>628</v>
      </c>
      <c r="E163" s="72" t="s">
        <v>1704</v>
      </c>
    </row>
    <row r="164" spans="1:5" s="73" customFormat="1">
      <c r="A164" s="73" t="s">
        <v>1116</v>
      </c>
      <c r="B164" s="73" t="s">
        <v>728</v>
      </c>
      <c r="C164" s="73" t="s">
        <v>1639</v>
      </c>
      <c r="D164" s="73" t="s">
        <v>629</v>
      </c>
      <c r="E164" s="72" t="s">
        <v>1664</v>
      </c>
    </row>
    <row r="165" spans="1:5" s="73" customFormat="1">
      <c r="A165" s="73" t="s">
        <v>1117</v>
      </c>
      <c r="B165" s="73" t="s">
        <v>728</v>
      </c>
      <c r="C165" s="73" t="s">
        <v>1639</v>
      </c>
      <c r="D165" s="73" t="s">
        <v>630</v>
      </c>
      <c r="E165" s="72" t="s">
        <v>1705</v>
      </c>
    </row>
    <row r="166" spans="1:5" s="73" customFormat="1">
      <c r="A166" s="73" t="s">
        <v>1120</v>
      </c>
      <c r="B166" s="73" t="s">
        <v>728</v>
      </c>
      <c r="C166" s="73" t="s">
        <v>1639</v>
      </c>
      <c r="D166" s="73" t="s">
        <v>631</v>
      </c>
      <c r="E166" s="72" t="s">
        <v>1741</v>
      </c>
    </row>
    <row r="167" spans="1:5" s="73" customFormat="1">
      <c r="A167" s="73" t="s">
        <v>1118</v>
      </c>
      <c r="B167" s="73" t="s">
        <v>728</v>
      </c>
      <c r="C167" s="73" t="s">
        <v>1639</v>
      </c>
      <c r="D167" s="73" t="s">
        <v>632</v>
      </c>
      <c r="E167" s="72" t="s">
        <v>1665</v>
      </c>
    </row>
    <row r="168" spans="1:5" s="73" customFormat="1">
      <c r="A168" s="73" t="s">
        <v>1106</v>
      </c>
      <c r="B168" s="73" t="s">
        <v>728</v>
      </c>
      <c r="C168" s="73" t="s">
        <v>1639</v>
      </c>
      <c r="D168" s="73" t="s">
        <v>633</v>
      </c>
      <c r="E168" s="72" t="s">
        <v>1706</v>
      </c>
    </row>
    <row r="169" spans="1:5" s="73" customFormat="1">
      <c r="A169" s="73" t="s">
        <v>1115</v>
      </c>
      <c r="B169" s="73" t="s">
        <v>728</v>
      </c>
      <c r="C169" s="73" t="s">
        <v>1639</v>
      </c>
      <c r="D169" s="73" t="s">
        <v>634</v>
      </c>
      <c r="E169" s="72" t="s">
        <v>1666</v>
      </c>
    </row>
    <row r="170" spans="1:5" s="73" customFormat="1">
      <c r="A170" s="73" t="s">
        <v>1150</v>
      </c>
      <c r="B170" s="73" t="s">
        <v>728</v>
      </c>
      <c r="C170" s="73" t="s">
        <v>1639</v>
      </c>
      <c r="D170" s="73" t="s">
        <v>635</v>
      </c>
      <c r="E170" s="72" t="s">
        <v>1667</v>
      </c>
    </row>
    <row r="171" spans="1:5" s="73" customFormat="1">
      <c r="A171" s="73" t="s">
        <v>1148</v>
      </c>
      <c r="B171" s="73" t="s">
        <v>728</v>
      </c>
      <c r="C171" s="73" t="s">
        <v>1639</v>
      </c>
      <c r="D171" s="73" t="s">
        <v>636</v>
      </c>
      <c r="E171" s="72" t="s">
        <v>1668</v>
      </c>
    </row>
    <row r="172" spans="1:5" s="73" customFormat="1">
      <c r="A172" s="73" t="s">
        <v>1176</v>
      </c>
      <c r="B172" s="73" t="s">
        <v>728</v>
      </c>
      <c r="C172" s="73" t="s">
        <v>1639</v>
      </c>
      <c r="D172" s="73" t="s">
        <v>637</v>
      </c>
      <c r="E172" s="72" t="s">
        <v>1669</v>
      </c>
    </row>
    <row r="173" spans="1:5" s="73" customFormat="1">
      <c r="A173" s="73" t="s">
        <v>1174</v>
      </c>
      <c r="B173" s="73" t="s">
        <v>728</v>
      </c>
      <c r="C173" s="73" t="s">
        <v>1639</v>
      </c>
      <c r="D173" s="73" t="s">
        <v>638</v>
      </c>
      <c r="E173" s="72" t="s">
        <v>1670</v>
      </c>
    </row>
    <row r="174" spans="1:5" s="73" customFormat="1">
      <c r="A174" s="73" t="s">
        <v>1151</v>
      </c>
      <c r="B174" s="73" t="s">
        <v>728</v>
      </c>
      <c r="C174" s="73" t="s">
        <v>1639</v>
      </c>
      <c r="D174" s="73" t="s">
        <v>639</v>
      </c>
      <c r="E174" s="72" t="s">
        <v>1671</v>
      </c>
    </row>
    <row r="175" spans="1:5" s="73" customFormat="1">
      <c r="A175" s="73" t="s">
        <v>1149</v>
      </c>
      <c r="B175" s="73" t="s">
        <v>728</v>
      </c>
      <c r="C175" s="73" t="s">
        <v>1639</v>
      </c>
      <c r="D175" s="73" t="s">
        <v>640</v>
      </c>
      <c r="E175" s="72" t="s">
        <v>1672</v>
      </c>
    </row>
    <row r="176" spans="1:5" s="73" customFormat="1">
      <c r="A176" s="73" t="s">
        <v>1177</v>
      </c>
      <c r="B176" s="73" t="s">
        <v>728</v>
      </c>
      <c r="C176" s="73" t="s">
        <v>1639</v>
      </c>
      <c r="D176" s="73" t="s">
        <v>641</v>
      </c>
      <c r="E176" s="72" t="s">
        <v>1673</v>
      </c>
    </row>
    <row r="177" spans="1:5" s="73" customFormat="1">
      <c r="A177" s="73" t="s">
        <v>1175</v>
      </c>
      <c r="B177" s="73" t="s">
        <v>728</v>
      </c>
      <c r="C177" s="73" t="s">
        <v>1639</v>
      </c>
      <c r="D177" s="73" t="s">
        <v>642</v>
      </c>
      <c r="E177" s="72" t="s">
        <v>1674</v>
      </c>
    </row>
    <row r="178" spans="1:5" s="73" customFormat="1">
      <c r="A178" s="73" t="s">
        <v>1179</v>
      </c>
      <c r="B178" s="73" t="s">
        <v>728</v>
      </c>
      <c r="C178" s="73" t="s">
        <v>1639</v>
      </c>
      <c r="D178" s="73" t="s">
        <v>1675</v>
      </c>
      <c r="E178" s="72" t="s">
        <v>1676</v>
      </c>
    </row>
    <row r="179" spans="1:5" s="73" customFormat="1">
      <c r="A179" s="73" t="s">
        <v>1180</v>
      </c>
      <c r="B179" s="73" t="s">
        <v>728</v>
      </c>
      <c r="C179" s="73" t="s">
        <v>1639</v>
      </c>
      <c r="D179" s="73" t="s">
        <v>1677</v>
      </c>
      <c r="E179" s="72" t="s">
        <v>1678</v>
      </c>
    </row>
    <row r="180" spans="1:5" s="73" customFormat="1">
      <c r="A180" s="73" t="s">
        <v>1105</v>
      </c>
      <c r="B180" s="73" t="s">
        <v>728</v>
      </c>
      <c r="C180" s="73" t="s">
        <v>1639</v>
      </c>
      <c r="D180" s="73" t="s">
        <v>1679</v>
      </c>
      <c r="E180" s="72" t="s">
        <v>1680</v>
      </c>
    </row>
    <row r="181" spans="1:5" s="73" customFormat="1">
      <c r="A181" s="73" t="s">
        <v>1103</v>
      </c>
      <c r="B181" s="73" t="s">
        <v>728</v>
      </c>
      <c r="C181" s="73" t="s">
        <v>1639</v>
      </c>
      <c r="D181" s="73" t="s">
        <v>1707</v>
      </c>
      <c r="E181" s="72" t="s">
        <v>1708</v>
      </c>
    </row>
    <row r="182" spans="1:5" s="73" customFormat="1">
      <c r="A182" s="73" t="s">
        <v>1198</v>
      </c>
      <c r="B182" s="73" t="s">
        <v>728</v>
      </c>
      <c r="C182" s="73" t="s">
        <v>1639</v>
      </c>
      <c r="D182" s="73" t="s">
        <v>643</v>
      </c>
      <c r="E182" s="72" t="s">
        <v>1735</v>
      </c>
    </row>
    <row r="183" spans="1:5" s="73" customFormat="1">
      <c r="A183" s="73" t="s">
        <v>1197</v>
      </c>
      <c r="B183" s="73" t="s">
        <v>728</v>
      </c>
      <c r="C183" s="73" t="s">
        <v>1639</v>
      </c>
      <c r="D183" s="73" t="s">
        <v>644</v>
      </c>
      <c r="E183" s="72" t="s">
        <v>1742</v>
      </c>
    </row>
    <row r="184" spans="1:5" s="73" customFormat="1">
      <c r="A184" s="73" t="s">
        <v>1196</v>
      </c>
      <c r="B184" s="73" t="s">
        <v>728</v>
      </c>
      <c r="C184" s="73" t="s">
        <v>1639</v>
      </c>
      <c r="D184" s="73" t="s">
        <v>645</v>
      </c>
      <c r="E184" s="72" t="s">
        <v>1743</v>
      </c>
    </row>
    <row r="185" spans="1:5" s="73" customFormat="1">
      <c r="A185" s="73" t="s">
        <v>1099</v>
      </c>
      <c r="B185" s="73" t="s">
        <v>728</v>
      </c>
      <c r="C185" s="73" t="s">
        <v>1639</v>
      </c>
      <c r="D185" s="73" t="s">
        <v>646</v>
      </c>
      <c r="E185" s="72" t="s">
        <v>1681</v>
      </c>
    </row>
    <row r="186" spans="1:5" s="73" customFormat="1">
      <c r="A186" s="73" t="s">
        <v>1100</v>
      </c>
      <c r="B186" s="73" t="s">
        <v>728</v>
      </c>
      <c r="C186" s="73" t="s">
        <v>1639</v>
      </c>
      <c r="D186" s="73" t="s">
        <v>647</v>
      </c>
      <c r="E186" s="72" t="s">
        <v>1709</v>
      </c>
    </row>
    <row r="187" spans="1:5" s="73" customFormat="1">
      <c r="A187" s="73" t="s">
        <v>1104</v>
      </c>
      <c r="B187" s="73" t="s">
        <v>728</v>
      </c>
      <c r="C187" s="73" t="s">
        <v>1639</v>
      </c>
      <c r="D187" s="73" t="s">
        <v>648</v>
      </c>
      <c r="E187" s="72" t="s">
        <v>1744</v>
      </c>
    </row>
    <row r="188" spans="1:5" s="73" customFormat="1">
      <c r="A188" s="73" t="s">
        <v>1101</v>
      </c>
      <c r="B188" s="73" t="s">
        <v>728</v>
      </c>
      <c r="C188" s="73" t="s">
        <v>1639</v>
      </c>
      <c r="D188" s="73" t="s">
        <v>649</v>
      </c>
      <c r="E188" s="72" t="s">
        <v>1710</v>
      </c>
    </row>
    <row r="189" spans="1:5" s="73" customFormat="1">
      <c r="A189" s="73" t="s">
        <v>1122</v>
      </c>
      <c r="B189" s="73" t="s">
        <v>728</v>
      </c>
      <c r="C189" s="73" t="s">
        <v>1639</v>
      </c>
      <c r="D189" s="73" t="s">
        <v>650</v>
      </c>
      <c r="E189" s="72" t="s">
        <v>1711</v>
      </c>
    </row>
    <row r="190" spans="1:5" s="73" customFormat="1">
      <c r="A190" s="73" t="s">
        <v>1123</v>
      </c>
      <c r="B190" s="73" t="s">
        <v>728</v>
      </c>
      <c r="C190" s="73" t="s">
        <v>1639</v>
      </c>
      <c r="D190" s="73" t="s">
        <v>651</v>
      </c>
      <c r="E190" s="72" t="s">
        <v>1712</v>
      </c>
    </row>
    <row r="191" spans="1:5" s="73" customFormat="1">
      <c r="A191" s="73" t="s">
        <v>1124</v>
      </c>
      <c r="B191" s="73" t="s">
        <v>728</v>
      </c>
      <c r="C191" s="73" t="s">
        <v>1639</v>
      </c>
      <c r="D191" s="73" t="s">
        <v>652</v>
      </c>
      <c r="E191" s="72" t="s">
        <v>1745</v>
      </c>
    </row>
    <row r="192" spans="1:5" s="73" customFormat="1">
      <c r="A192" s="73" t="s">
        <v>1128</v>
      </c>
      <c r="B192" s="73" t="s">
        <v>728</v>
      </c>
      <c r="C192" s="73" t="s">
        <v>1639</v>
      </c>
      <c r="D192" s="73" t="s">
        <v>653</v>
      </c>
      <c r="E192" s="72" t="s">
        <v>1682</v>
      </c>
    </row>
    <row r="193" spans="1:5" s="73" customFormat="1">
      <c r="A193" s="73" t="s">
        <v>1129</v>
      </c>
      <c r="B193" s="73" t="s">
        <v>728</v>
      </c>
      <c r="C193" s="73" t="s">
        <v>1639</v>
      </c>
      <c r="D193" s="73" t="s">
        <v>653</v>
      </c>
      <c r="E193" s="72" t="s">
        <v>1683</v>
      </c>
    </row>
    <row r="194" spans="1:5" s="73" customFormat="1">
      <c r="A194" s="73" t="s">
        <v>1135</v>
      </c>
      <c r="B194" s="73" t="s">
        <v>728</v>
      </c>
      <c r="C194" s="73" t="s">
        <v>1639</v>
      </c>
      <c r="D194" s="77" t="s">
        <v>653</v>
      </c>
      <c r="E194" s="72" t="s">
        <v>1684</v>
      </c>
    </row>
    <row r="195" spans="1:5" s="73" customFormat="1">
      <c r="A195" s="73" t="s">
        <v>1130</v>
      </c>
      <c r="B195" s="73" t="s">
        <v>728</v>
      </c>
      <c r="C195" s="73" t="s">
        <v>1639</v>
      </c>
      <c r="D195" s="77" t="s">
        <v>654</v>
      </c>
      <c r="E195" s="72" t="s">
        <v>1713</v>
      </c>
    </row>
    <row r="196" spans="1:5" s="73" customFormat="1">
      <c r="A196" s="73" t="s">
        <v>1134</v>
      </c>
      <c r="B196" s="73" t="s">
        <v>728</v>
      </c>
      <c r="C196" s="73" t="s">
        <v>1639</v>
      </c>
      <c r="D196" s="73" t="s">
        <v>654</v>
      </c>
      <c r="E196" s="72" t="s">
        <v>1714</v>
      </c>
    </row>
    <row r="197" spans="1:5" s="73" customFormat="1">
      <c r="A197" s="73" t="s">
        <v>1133</v>
      </c>
      <c r="B197" s="73" t="s">
        <v>728</v>
      </c>
      <c r="C197" s="73" t="s">
        <v>1639</v>
      </c>
      <c r="D197" s="73" t="s">
        <v>655</v>
      </c>
      <c r="E197" s="72" t="s">
        <v>1736</v>
      </c>
    </row>
    <row r="198" spans="1:5" s="73" customFormat="1">
      <c r="A198" s="73" t="s">
        <v>1136</v>
      </c>
      <c r="B198" s="73" t="s">
        <v>728</v>
      </c>
      <c r="C198" s="73" t="s">
        <v>1639</v>
      </c>
      <c r="D198" s="73" t="s">
        <v>656</v>
      </c>
      <c r="E198" s="72" t="s">
        <v>1746</v>
      </c>
    </row>
    <row r="199" spans="1:5" s="73" customFormat="1">
      <c r="A199" s="73" t="s">
        <v>1131</v>
      </c>
      <c r="B199" s="73" t="s">
        <v>728</v>
      </c>
      <c r="C199" s="73" t="s">
        <v>1639</v>
      </c>
      <c r="D199" s="73" t="s">
        <v>657</v>
      </c>
      <c r="E199" s="72" t="s">
        <v>1685</v>
      </c>
    </row>
    <row r="200" spans="1:5" s="73" customFormat="1">
      <c r="A200" s="73" t="s">
        <v>1132</v>
      </c>
      <c r="B200" s="73" t="s">
        <v>728</v>
      </c>
      <c r="C200" s="73" t="s">
        <v>1639</v>
      </c>
      <c r="D200" s="73" t="s">
        <v>658</v>
      </c>
      <c r="E200" s="72" t="s">
        <v>1715</v>
      </c>
    </row>
    <row r="201" spans="1:5" s="73" customFormat="1">
      <c r="A201" s="73" t="s">
        <v>1152</v>
      </c>
      <c r="B201" s="73" t="s">
        <v>728</v>
      </c>
      <c r="C201" s="73" t="s">
        <v>1639</v>
      </c>
      <c r="D201" s="73" t="s">
        <v>659</v>
      </c>
      <c r="E201" s="72" t="s">
        <v>1686</v>
      </c>
    </row>
    <row r="202" spans="1:5" s="73" customFormat="1">
      <c r="A202" s="73" t="s">
        <v>1153</v>
      </c>
      <c r="B202" s="73" t="s">
        <v>728</v>
      </c>
      <c r="C202" s="73" t="s">
        <v>1639</v>
      </c>
      <c r="D202" s="73" t="s">
        <v>659</v>
      </c>
      <c r="E202" s="72" t="s">
        <v>1687</v>
      </c>
    </row>
    <row r="203" spans="1:5" s="73" customFormat="1">
      <c r="A203" s="73" t="s">
        <v>1159</v>
      </c>
      <c r="B203" s="73" t="s">
        <v>728</v>
      </c>
      <c r="C203" s="73" t="s">
        <v>1639</v>
      </c>
      <c r="D203" s="73" t="s">
        <v>659</v>
      </c>
      <c r="E203" s="72" t="s">
        <v>1688</v>
      </c>
    </row>
    <row r="204" spans="1:5" s="73" customFormat="1">
      <c r="A204" s="73" t="s">
        <v>1154</v>
      </c>
      <c r="B204" s="73" t="s">
        <v>728</v>
      </c>
      <c r="C204" s="73" t="s">
        <v>1639</v>
      </c>
      <c r="D204" s="73" t="s">
        <v>660</v>
      </c>
      <c r="E204" s="72" t="s">
        <v>1716</v>
      </c>
    </row>
    <row r="205" spans="1:5" s="73" customFormat="1">
      <c r="A205" s="73" t="s">
        <v>1158</v>
      </c>
      <c r="B205" s="73" t="s">
        <v>728</v>
      </c>
      <c r="C205" s="73" t="s">
        <v>1639</v>
      </c>
      <c r="D205" s="73" t="s">
        <v>660</v>
      </c>
      <c r="E205" s="72" t="s">
        <v>1717</v>
      </c>
    </row>
    <row r="206" spans="1:5" s="73" customFormat="1">
      <c r="A206" s="73" t="s">
        <v>1161</v>
      </c>
      <c r="B206" s="73" t="s">
        <v>728</v>
      </c>
      <c r="C206" s="73" t="s">
        <v>1639</v>
      </c>
      <c r="D206" s="73" t="s">
        <v>661</v>
      </c>
      <c r="E206" s="72" t="s">
        <v>1718</v>
      </c>
    </row>
    <row r="207" spans="1:5" s="73" customFormat="1">
      <c r="A207" s="73" t="s">
        <v>1157</v>
      </c>
      <c r="B207" s="73" t="s">
        <v>728</v>
      </c>
      <c r="C207" s="73" t="s">
        <v>1639</v>
      </c>
      <c r="D207" s="73" t="s">
        <v>662</v>
      </c>
      <c r="E207" s="72" t="s">
        <v>1737</v>
      </c>
    </row>
    <row r="208" spans="1:5" s="73" customFormat="1">
      <c r="A208" s="73" t="s">
        <v>1160</v>
      </c>
      <c r="B208" s="73" t="s">
        <v>728</v>
      </c>
      <c r="C208" s="73" t="s">
        <v>1639</v>
      </c>
      <c r="D208" s="73" t="s">
        <v>663</v>
      </c>
      <c r="E208" s="72" t="s">
        <v>1747</v>
      </c>
    </row>
    <row r="209" spans="1:5" s="73" customFormat="1">
      <c r="A209" s="73" t="s">
        <v>1156</v>
      </c>
      <c r="B209" s="73" t="s">
        <v>728</v>
      </c>
      <c r="C209" s="73" t="s">
        <v>1639</v>
      </c>
      <c r="D209" s="73" t="s">
        <v>664</v>
      </c>
      <c r="E209" s="72" t="s">
        <v>1689</v>
      </c>
    </row>
    <row r="210" spans="1:5" s="73" customFormat="1">
      <c r="A210" s="73" t="s">
        <v>1155</v>
      </c>
      <c r="B210" s="73" t="s">
        <v>728</v>
      </c>
      <c r="C210" s="73" t="s">
        <v>1639</v>
      </c>
      <c r="D210" s="73" t="s">
        <v>665</v>
      </c>
      <c r="E210" s="72" t="s">
        <v>1719</v>
      </c>
    </row>
    <row r="211" spans="1:5" s="73" customFormat="1">
      <c r="A211" s="73" t="s">
        <v>1182</v>
      </c>
      <c r="B211" s="73" t="s">
        <v>728</v>
      </c>
      <c r="C211" s="73" t="s">
        <v>1639</v>
      </c>
      <c r="D211" s="73" t="s">
        <v>666</v>
      </c>
      <c r="E211" s="72" t="s">
        <v>1690</v>
      </c>
    </row>
    <row r="212" spans="1:5" s="73" customFormat="1">
      <c r="A212" s="73" t="s">
        <v>1181</v>
      </c>
      <c r="B212" s="73" t="s">
        <v>728</v>
      </c>
      <c r="C212" s="73" t="s">
        <v>1639</v>
      </c>
      <c r="D212" s="73" t="s">
        <v>667</v>
      </c>
      <c r="E212" s="72" t="s">
        <v>1720</v>
      </c>
    </row>
    <row r="213" spans="1:5" s="73" customFormat="1">
      <c r="A213" s="73" t="s">
        <v>1191</v>
      </c>
      <c r="B213" s="73" t="s">
        <v>728</v>
      </c>
      <c r="C213" s="73" t="s">
        <v>1639</v>
      </c>
      <c r="D213" s="73" t="s">
        <v>668</v>
      </c>
      <c r="E213" s="72" t="s">
        <v>1691</v>
      </c>
    </row>
    <row r="214" spans="1:5" s="73" customFormat="1">
      <c r="A214" s="73" t="s">
        <v>1187</v>
      </c>
      <c r="B214" s="73" t="s">
        <v>728</v>
      </c>
      <c r="C214" s="73" t="s">
        <v>1639</v>
      </c>
      <c r="D214" s="73" t="s">
        <v>668</v>
      </c>
      <c r="E214" s="72" t="s">
        <v>1692</v>
      </c>
    </row>
    <row r="215" spans="1:5" s="73" customFormat="1">
      <c r="A215" s="73" t="s">
        <v>1189</v>
      </c>
      <c r="B215" s="73" t="s">
        <v>728</v>
      </c>
      <c r="C215" s="73" t="s">
        <v>1639</v>
      </c>
      <c r="D215" s="73" t="s">
        <v>668</v>
      </c>
      <c r="E215" s="72" t="s">
        <v>1693</v>
      </c>
    </row>
    <row r="216" spans="1:5" s="73" customFormat="1">
      <c r="A216" s="73" t="s">
        <v>1185</v>
      </c>
      <c r="B216" s="73" t="s">
        <v>728</v>
      </c>
      <c r="C216" s="73" t="s">
        <v>1639</v>
      </c>
      <c r="D216" s="73" t="s">
        <v>669</v>
      </c>
      <c r="E216" s="72" t="s">
        <v>1721</v>
      </c>
    </row>
    <row r="217" spans="1:5" s="73" customFormat="1">
      <c r="A217" s="73" t="s">
        <v>1188</v>
      </c>
      <c r="B217" s="73" t="s">
        <v>728</v>
      </c>
      <c r="C217" s="73" t="s">
        <v>1639</v>
      </c>
      <c r="D217" s="73" t="s">
        <v>669</v>
      </c>
      <c r="E217" s="72" t="s">
        <v>1722</v>
      </c>
    </row>
    <row r="218" spans="1:5" s="73" customFormat="1">
      <c r="A218" s="73" t="s">
        <v>1190</v>
      </c>
      <c r="B218" s="73" t="s">
        <v>728</v>
      </c>
      <c r="C218" s="73" t="s">
        <v>1639</v>
      </c>
      <c r="D218" s="73" t="s">
        <v>670</v>
      </c>
      <c r="E218" s="72" t="s">
        <v>1748</v>
      </c>
    </row>
    <row r="219" spans="1:5" s="73" customFormat="1">
      <c r="A219" s="73" t="s">
        <v>1195</v>
      </c>
      <c r="B219" s="73" t="s">
        <v>728</v>
      </c>
      <c r="C219" s="73" t="s">
        <v>1639</v>
      </c>
      <c r="D219" s="73" t="s">
        <v>671</v>
      </c>
      <c r="E219" s="72" t="s">
        <v>1723</v>
      </c>
    </row>
    <row r="220" spans="1:5" s="73" customFormat="1">
      <c r="A220" s="73" t="s">
        <v>1138</v>
      </c>
      <c r="B220" s="73" t="s">
        <v>728</v>
      </c>
      <c r="C220" s="73" t="s">
        <v>1639</v>
      </c>
      <c r="D220" s="73" t="s">
        <v>672</v>
      </c>
      <c r="E220" s="72" t="s">
        <v>1694</v>
      </c>
    </row>
    <row r="221" spans="1:5" s="73" customFormat="1">
      <c r="A221" s="73" t="s">
        <v>1137</v>
      </c>
      <c r="B221" s="73" t="s">
        <v>728</v>
      </c>
      <c r="C221" s="73" t="s">
        <v>1639</v>
      </c>
      <c r="D221" s="73" t="s">
        <v>672</v>
      </c>
      <c r="E221" s="72" t="s">
        <v>1695</v>
      </c>
    </row>
    <row r="222" spans="1:5" s="73" customFormat="1">
      <c r="A222" s="73" t="s">
        <v>1139</v>
      </c>
      <c r="B222" s="73" t="s">
        <v>728</v>
      </c>
      <c r="C222" s="73" t="s">
        <v>1639</v>
      </c>
      <c r="D222" s="73" t="s">
        <v>673</v>
      </c>
      <c r="E222" s="72" t="s">
        <v>1724</v>
      </c>
    </row>
    <row r="223" spans="1:5" s="73" customFormat="1">
      <c r="A223" s="73" t="s">
        <v>1142</v>
      </c>
      <c r="B223" s="73" t="s">
        <v>728</v>
      </c>
      <c r="C223" s="73" t="s">
        <v>1639</v>
      </c>
      <c r="D223" s="73" t="s">
        <v>674</v>
      </c>
      <c r="E223" s="72" t="s">
        <v>1738</v>
      </c>
    </row>
    <row r="224" spans="1:5" s="73" customFormat="1">
      <c r="A224" s="73" t="s">
        <v>1143</v>
      </c>
      <c r="B224" s="73" t="s">
        <v>728</v>
      </c>
      <c r="C224" s="73" t="s">
        <v>1639</v>
      </c>
      <c r="D224" s="73" t="s">
        <v>675</v>
      </c>
      <c r="E224" s="72" t="s">
        <v>1749</v>
      </c>
    </row>
    <row r="225" spans="1:5" s="73" customFormat="1">
      <c r="A225" s="73" t="s">
        <v>1140</v>
      </c>
      <c r="B225" s="73" t="s">
        <v>728</v>
      </c>
      <c r="C225" s="73" t="s">
        <v>1639</v>
      </c>
      <c r="D225" s="73" t="s">
        <v>676</v>
      </c>
      <c r="E225" s="72" t="s">
        <v>1696</v>
      </c>
    </row>
    <row r="226" spans="1:5" s="73" customFormat="1">
      <c r="A226" s="73" t="s">
        <v>1141</v>
      </c>
      <c r="B226" s="73" t="s">
        <v>728</v>
      </c>
      <c r="C226" s="73" t="s">
        <v>1639</v>
      </c>
      <c r="D226" s="73" t="s">
        <v>677</v>
      </c>
      <c r="E226" s="72" t="s">
        <v>1725</v>
      </c>
    </row>
    <row r="227" spans="1:5" s="73" customFormat="1">
      <c r="A227" s="73" t="s">
        <v>1163</v>
      </c>
      <c r="B227" s="73" t="s">
        <v>728</v>
      </c>
      <c r="C227" s="73" t="s">
        <v>1639</v>
      </c>
      <c r="D227" s="73" t="s">
        <v>678</v>
      </c>
      <c r="E227" s="72" t="s">
        <v>1697</v>
      </c>
    </row>
    <row r="228" spans="1:5" s="73" customFormat="1">
      <c r="A228" s="73" t="s">
        <v>1164</v>
      </c>
      <c r="B228" s="73" t="s">
        <v>728</v>
      </c>
      <c r="C228" s="73" t="s">
        <v>1639</v>
      </c>
      <c r="D228" s="73" t="s">
        <v>678</v>
      </c>
      <c r="E228" s="72" t="s">
        <v>1698</v>
      </c>
    </row>
    <row r="229" spans="1:5" s="73" customFormat="1">
      <c r="A229" s="73" t="s">
        <v>1162</v>
      </c>
      <c r="B229" s="73" t="s">
        <v>728</v>
      </c>
      <c r="C229" s="73" t="s">
        <v>1639</v>
      </c>
      <c r="D229" s="73" t="s">
        <v>678</v>
      </c>
      <c r="E229" s="72" t="s">
        <v>1699</v>
      </c>
    </row>
    <row r="230" spans="1:5" s="73" customFormat="1">
      <c r="A230" s="73" t="s">
        <v>1165</v>
      </c>
      <c r="B230" s="73" t="s">
        <v>728</v>
      </c>
      <c r="C230" s="73" t="s">
        <v>1639</v>
      </c>
      <c r="D230" s="73" t="s">
        <v>679</v>
      </c>
      <c r="E230" s="72" t="s">
        <v>1726</v>
      </c>
    </row>
    <row r="231" spans="1:5" s="73" customFormat="1">
      <c r="A231" s="73" t="s">
        <v>1172</v>
      </c>
      <c r="B231" s="73" t="s">
        <v>728</v>
      </c>
      <c r="C231" s="73" t="s">
        <v>1639</v>
      </c>
      <c r="D231" s="73" t="s">
        <v>680</v>
      </c>
      <c r="E231" s="72" t="s">
        <v>1727</v>
      </c>
    </row>
    <row r="232" spans="1:5" s="73" customFormat="1">
      <c r="A232" s="73" t="s">
        <v>1169</v>
      </c>
      <c r="B232" s="73" t="s">
        <v>728</v>
      </c>
      <c r="C232" s="73" t="s">
        <v>1639</v>
      </c>
      <c r="D232" s="73" t="s">
        <v>681</v>
      </c>
      <c r="E232" s="72" t="s">
        <v>1728</v>
      </c>
    </row>
    <row r="233" spans="1:5" s="73" customFormat="1">
      <c r="A233" s="73" t="s">
        <v>1168</v>
      </c>
      <c r="B233" s="73" t="s">
        <v>728</v>
      </c>
      <c r="C233" s="73" t="s">
        <v>1639</v>
      </c>
      <c r="D233" s="73" t="s">
        <v>682</v>
      </c>
      <c r="E233" s="72" t="s">
        <v>1739</v>
      </c>
    </row>
    <row r="234" spans="1:5" s="73" customFormat="1">
      <c r="A234" s="73" t="s">
        <v>1170</v>
      </c>
      <c r="B234" s="73" t="s">
        <v>728</v>
      </c>
      <c r="C234" s="73" t="s">
        <v>1639</v>
      </c>
      <c r="D234" s="73" t="s">
        <v>683</v>
      </c>
      <c r="E234" s="72" t="s">
        <v>1750</v>
      </c>
    </row>
    <row r="235" spans="1:5" s="73" customFormat="1">
      <c r="A235" s="73" t="s">
        <v>1167</v>
      </c>
      <c r="B235" s="73" t="s">
        <v>728</v>
      </c>
      <c r="C235" s="73" t="s">
        <v>1639</v>
      </c>
      <c r="D235" s="73" t="s">
        <v>684</v>
      </c>
      <c r="E235" s="72" t="s">
        <v>1700</v>
      </c>
    </row>
    <row r="236" spans="1:5" s="73" customFormat="1">
      <c r="A236" s="73" t="s">
        <v>1171</v>
      </c>
      <c r="B236" s="73" t="s">
        <v>728</v>
      </c>
      <c r="C236" s="73" t="s">
        <v>1639</v>
      </c>
      <c r="D236" s="73" t="s">
        <v>685</v>
      </c>
      <c r="E236" s="72" t="s">
        <v>1729</v>
      </c>
    </row>
    <row r="237" spans="1:5" s="73" customFormat="1">
      <c r="A237" s="73" t="s">
        <v>1166</v>
      </c>
      <c r="B237" s="73" t="s">
        <v>728</v>
      </c>
      <c r="C237" s="73" t="s">
        <v>1639</v>
      </c>
      <c r="D237" s="73" t="s">
        <v>686</v>
      </c>
      <c r="E237" s="72" t="s">
        <v>1730</v>
      </c>
    </row>
    <row r="238" spans="1:5" s="73" customFormat="1">
      <c r="A238" s="73" t="s">
        <v>1184</v>
      </c>
      <c r="B238" s="73" t="s">
        <v>728</v>
      </c>
      <c r="C238" s="73" t="s">
        <v>1639</v>
      </c>
      <c r="D238" s="73" t="s">
        <v>687</v>
      </c>
      <c r="E238" s="72" t="s">
        <v>1731</v>
      </c>
    </row>
    <row r="239" spans="1:5" s="73" customFormat="1">
      <c r="A239" s="73" t="s">
        <v>1194</v>
      </c>
      <c r="B239" s="73" t="s">
        <v>728</v>
      </c>
      <c r="C239" s="73" t="s">
        <v>1639</v>
      </c>
      <c r="D239" s="73" t="s">
        <v>688</v>
      </c>
      <c r="E239" s="72" t="s">
        <v>1701</v>
      </c>
    </row>
    <row r="240" spans="1:5" s="73" customFormat="1">
      <c r="A240" s="73" t="s">
        <v>1192</v>
      </c>
      <c r="B240" s="73" t="s">
        <v>728</v>
      </c>
      <c r="C240" s="73" t="s">
        <v>1639</v>
      </c>
      <c r="D240" s="73" t="s">
        <v>689</v>
      </c>
      <c r="E240" s="72" t="s">
        <v>1732</v>
      </c>
    </row>
    <row r="241" spans="1:5" s="73" customFormat="1">
      <c r="A241" s="73" t="s">
        <v>1126</v>
      </c>
      <c r="B241" s="73" t="s">
        <v>728</v>
      </c>
      <c r="C241" s="73" t="s">
        <v>1639</v>
      </c>
      <c r="D241" s="73" t="s">
        <v>1457</v>
      </c>
      <c r="E241" s="72" t="s">
        <v>1733</v>
      </c>
    </row>
    <row r="242" spans="1:5" s="73" customFormat="1">
      <c r="A242" s="73" t="s">
        <v>1125</v>
      </c>
      <c r="B242" s="73" t="s">
        <v>728</v>
      </c>
      <c r="C242" s="73" t="s">
        <v>1639</v>
      </c>
      <c r="D242" s="73" t="s">
        <v>855</v>
      </c>
      <c r="E242" s="72" t="s">
        <v>1751</v>
      </c>
    </row>
    <row r="243" spans="1:5" s="73" customFormat="1">
      <c r="A243" s="73" t="s">
        <v>1146</v>
      </c>
      <c r="B243" s="73" t="s">
        <v>728</v>
      </c>
      <c r="C243" s="73" t="s">
        <v>1639</v>
      </c>
      <c r="D243" s="73" t="s">
        <v>858</v>
      </c>
      <c r="E243" s="72" t="s">
        <v>1754</v>
      </c>
    </row>
    <row r="244" spans="1:5" s="73" customFormat="1">
      <c r="A244" s="73" t="s">
        <v>1144</v>
      </c>
      <c r="B244" s="73" t="s">
        <v>728</v>
      </c>
      <c r="C244" s="73" t="s">
        <v>1639</v>
      </c>
      <c r="D244" s="73" t="s">
        <v>856</v>
      </c>
      <c r="E244" s="72" t="s">
        <v>1752</v>
      </c>
    </row>
    <row r="245" spans="1:5" s="73" customFormat="1">
      <c r="A245" s="73" t="s">
        <v>1145</v>
      </c>
      <c r="B245" s="73" t="s">
        <v>728</v>
      </c>
      <c r="C245" s="73" t="s">
        <v>1639</v>
      </c>
      <c r="D245" s="73" t="s">
        <v>857</v>
      </c>
      <c r="E245" s="72" t="s">
        <v>1753</v>
      </c>
    </row>
    <row r="246" spans="1:5" s="73" customFormat="1">
      <c r="A246" s="73" t="s">
        <v>1147</v>
      </c>
      <c r="B246" s="73" t="s">
        <v>728</v>
      </c>
      <c r="C246" s="73" t="s">
        <v>1639</v>
      </c>
      <c r="D246" s="73" t="s">
        <v>859</v>
      </c>
      <c r="E246" s="72" t="s">
        <v>1756</v>
      </c>
    </row>
    <row r="247" spans="1:5" s="73" customFormat="1">
      <c r="A247" s="73" t="s">
        <v>1173</v>
      </c>
      <c r="B247" s="73" t="s">
        <v>728</v>
      </c>
      <c r="C247" s="73" t="s">
        <v>1639</v>
      </c>
      <c r="D247" s="73" t="s">
        <v>860</v>
      </c>
      <c r="E247" s="72" t="s">
        <v>1755</v>
      </c>
    </row>
    <row r="248" spans="1:5" s="73" customFormat="1">
      <c r="A248" s="73" t="s">
        <v>1203</v>
      </c>
      <c r="B248" s="73" t="s">
        <v>728</v>
      </c>
      <c r="C248" s="73" t="s">
        <v>1639</v>
      </c>
      <c r="D248" s="73" t="s">
        <v>1650</v>
      </c>
      <c r="E248" s="72" t="s">
        <v>1651</v>
      </c>
    </row>
    <row r="249" spans="1:5" s="73" customFormat="1">
      <c r="A249" s="73" t="s">
        <v>1202</v>
      </c>
      <c r="B249" s="73" t="s">
        <v>728</v>
      </c>
      <c r="C249" s="73" t="s">
        <v>1639</v>
      </c>
      <c r="D249" s="73" t="s">
        <v>617</v>
      </c>
      <c r="E249" s="72" t="s">
        <v>1652</v>
      </c>
    </row>
    <row r="250" spans="1:5" s="73" customFormat="1">
      <c r="A250" s="73" t="s">
        <v>1200</v>
      </c>
      <c r="B250" s="73" t="s">
        <v>728</v>
      </c>
      <c r="C250" s="73" t="s">
        <v>1639</v>
      </c>
      <c r="D250" s="73" t="s">
        <v>618</v>
      </c>
      <c r="E250" s="72" t="s">
        <v>1653</v>
      </c>
    </row>
    <row r="251" spans="1:5" s="73" customFormat="1">
      <c r="A251" s="73" t="s">
        <v>1201</v>
      </c>
      <c r="B251" s="73" t="s">
        <v>728</v>
      </c>
      <c r="C251" s="73" t="s">
        <v>1639</v>
      </c>
      <c r="D251" s="73" t="s">
        <v>1654</v>
      </c>
      <c r="E251" s="72" t="s">
        <v>1655</v>
      </c>
    </row>
    <row r="252" spans="1:5" s="73" customFormat="1">
      <c r="A252" s="73" t="s">
        <v>1204</v>
      </c>
      <c r="B252" s="73" t="s">
        <v>728</v>
      </c>
      <c r="C252" s="73" t="s">
        <v>1639</v>
      </c>
      <c r="D252" s="73" t="s">
        <v>619</v>
      </c>
      <c r="E252" s="72" t="s">
        <v>1656</v>
      </c>
    </row>
    <row r="253" spans="1:5" s="73" customFormat="1">
      <c r="A253" s="73" t="s">
        <v>1205</v>
      </c>
      <c r="B253" s="73" t="s">
        <v>728</v>
      </c>
      <c r="C253" s="73" t="s">
        <v>1639</v>
      </c>
      <c r="D253" s="73" t="s">
        <v>620</v>
      </c>
      <c r="E253" s="72" t="s">
        <v>1657</v>
      </c>
    </row>
    <row r="254" spans="1:5" s="73" customFormat="1">
      <c r="A254" s="73" t="s">
        <v>1206</v>
      </c>
      <c r="B254" s="73" t="s">
        <v>728</v>
      </c>
      <c r="C254" s="73" t="s">
        <v>1639</v>
      </c>
      <c r="D254" s="73" t="s">
        <v>621</v>
      </c>
      <c r="E254" s="72" t="s">
        <v>1658</v>
      </c>
    </row>
    <row r="255" spans="1:5" s="73" customFormat="1">
      <c r="A255" s="73" t="s">
        <v>1207</v>
      </c>
      <c r="B255" s="73" t="s">
        <v>728</v>
      </c>
      <c r="C255" s="73" t="s">
        <v>1639</v>
      </c>
      <c r="D255" s="73" t="s">
        <v>622</v>
      </c>
      <c r="E255" s="72" t="s">
        <v>1659</v>
      </c>
    </row>
    <row r="256" spans="1:5" s="73" customFormat="1">
      <c r="A256" s="73" t="s">
        <v>1208</v>
      </c>
      <c r="B256" s="73" t="s">
        <v>728</v>
      </c>
      <c r="C256" s="73" t="s">
        <v>1639</v>
      </c>
      <c r="D256" s="73" t="s">
        <v>1660</v>
      </c>
      <c r="E256" s="72" t="s">
        <v>1661</v>
      </c>
    </row>
    <row r="257" spans="1:5" s="73" customFormat="1">
      <c r="A257" s="73" t="s">
        <v>1210</v>
      </c>
      <c r="B257" s="73" t="s">
        <v>728</v>
      </c>
      <c r="C257" s="73" t="s">
        <v>1639</v>
      </c>
      <c r="D257" s="73" t="s">
        <v>690</v>
      </c>
      <c r="E257" s="72" t="s">
        <v>1641</v>
      </c>
    </row>
    <row r="258" spans="1:5" s="73" customFormat="1">
      <c r="A258" s="73" t="s">
        <v>1224</v>
      </c>
      <c r="B258" s="73" t="s">
        <v>728</v>
      </c>
      <c r="C258" s="73" t="s">
        <v>1639</v>
      </c>
      <c r="D258" s="73" t="s">
        <v>691</v>
      </c>
      <c r="E258" s="72" t="s">
        <v>1649</v>
      </c>
    </row>
    <row r="259" spans="1:5" s="73" customFormat="1">
      <c r="A259" s="73" t="s">
        <v>1212</v>
      </c>
      <c r="B259" s="73" t="s">
        <v>728</v>
      </c>
      <c r="C259" s="73" t="s">
        <v>1639</v>
      </c>
      <c r="D259" s="73" t="s">
        <v>1646</v>
      </c>
      <c r="E259" s="72" t="s">
        <v>1647</v>
      </c>
    </row>
    <row r="260" spans="1:5" s="73" customFormat="1">
      <c r="A260" s="73" t="s">
        <v>1213</v>
      </c>
      <c r="B260" s="73" t="s">
        <v>728</v>
      </c>
      <c r="C260" s="73" t="s">
        <v>1639</v>
      </c>
      <c r="D260" s="73" t="s">
        <v>692</v>
      </c>
      <c r="E260" s="72" t="s">
        <v>1648</v>
      </c>
    </row>
    <row r="261" spans="1:5" s="73" customFormat="1">
      <c r="A261" s="73" t="s">
        <v>1214</v>
      </c>
      <c r="B261" s="73" t="s">
        <v>728</v>
      </c>
      <c r="C261" s="73" t="s">
        <v>1639</v>
      </c>
      <c r="D261" s="73" t="s">
        <v>693</v>
      </c>
      <c r="E261" s="72" t="s">
        <v>1642</v>
      </c>
    </row>
    <row r="262" spans="1:5" s="73" customFormat="1">
      <c r="A262" s="73" t="s">
        <v>1219</v>
      </c>
      <c r="B262" s="73" t="s">
        <v>728</v>
      </c>
      <c r="C262" s="73" t="s">
        <v>1639</v>
      </c>
      <c r="D262" s="73" t="s">
        <v>694</v>
      </c>
      <c r="E262" s="72" t="s">
        <v>1643</v>
      </c>
    </row>
    <row r="263" spans="1:5" s="73" customFormat="1">
      <c r="A263" s="73" t="s">
        <v>1215</v>
      </c>
      <c r="B263" s="73" t="s">
        <v>728</v>
      </c>
      <c r="C263" s="73" t="s">
        <v>1639</v>
      </c>
      <c r="D263" s="73" t="s">
        <v>695</v>
      </c>
      <c r="E263" s="72" t="s">
        <v>1644</v>
      </c>
    </row>
    <row r="264" spans="1:5" s="73" customFormat="1">
      <c r="A264" s="73" t="s">
        <v>1220</v>
      </c>
      <c r="B264" s="73" t="s">
        <v>728</v>
      </c>
      <c r="C264" s="73" t="s">
        <v>1639</v>
      </c>
      <c r="D264" s="73" t="s">
        <v>696</v>
      </c>
      <c r="E264" s="72" t="s">
        <v>1645</v>
      </c>
    </row>
    <row r="265" spans="1:5" s="73" customFormat="1">
      <c r="A265" s="73" t="s">
        <v>1223</v>
      </c>
      <c r="B265" s="73" t="s">
        <v>728</v>
      </c>
      <c r="C265" s="73" t="s">
        <v>1639</v>
      </c>
      <c r="D265" s="73" t="s">
        <v>697</v>
      </c>
      <c r="E265" s="72" t="s">
        <v>1640</v>
      </c>
    </row>
    <row r="266" spans="1:5" s="73" customFormat="1">
      <c r="A266" s="73" t="s">
        <v>908</v>
      </c>
      <c r="B266" s="73" t="s">
        <v>728</v>
      </c>
      <c r="C266" s="73" t="s">
        <v>839</v>
      </c>
      <c r="D266" s="73" t="s">
        <v>2641</v>
      </c>
      <c r="E266" s="72" t="s">
        <v>2642</v>
      </c>
    </row>
    <row r="267" spans="1:5" s="73" customFormat="1">
      <c r="A267" s="73" t="s">
        <v>715</v>
      </c>
      <c r="B267" s="73" t="s">
        <v>728</v>
      </c>
      <c r="C267" s="73" t="s">
        <v>2288</v>
      </c>
      <c r="D267" s="73" t="s">
        <v>714</v>
      </c>
      <c r="E267" s="72" t="s">
        <v>2528</v>
      </c>
    </row>
    <row r="268" spans="1:5" s="73" customFormat="1">
      <c r="A268" s="73" t="s">
        <v>1473</v>
      </c>
      <c r="B268" s="73" t="s">
        <v>728</v>
      </c>
      <c r="C268" s="73" t="s">
        <v>2288</v>
      </c>
      <c r="D268" s="73" t="s">
        <v>1474</v>
      </c>
      <c r="E268" s="72" t="s">
        <v>2632</v>
      </c>
    </row>
    <row r="269" spans="1:5" s="73" customFormat="1">
      <c r="A269" s="73" t="s">
        <v>204</v>
      </c>
      <c r="B269" s="73" t="s">
        <v>728</v>
      </c>
      <c r="C269" s="73" t="s">
        <v>2288</v>
      </c>
      <c r="D269" s="73" t="s">
        <v>203</v>
      </c>
      <c r="E269" s="72" t="s">
        <v>2532</v>
      </c>
    </row>
    <row r="270" spans="1:5" s="73" customFormat="1">
      <c r="A270" s="73" t="s">
        <v>198</v>
      </c>
      <c r="B270" s="73" t="s">
        <v>728</v>
      </c>
      <c r="C270" s="73" t="s">
        <v>2288</v>
      </c>
      <c r="D270" s="73" t="s">
        <v>2589</v>
      </c>
      <c r="E270" s="72" t="s">
        <v>2590</v>
      </c>
    </row>
    <row r="271" spans="1:5" s="73" customFormat="1">
      <c r="A271" s="73" t="s">
        <v>1475</v>
      </c>
      <c r="B271" s="73" t="s">
        <v>728</v>
      </c>
      <c r="C271" s="73" t="s">
        <v>2288</v>
      </c>
      <c r="D271" s="73" t="s">
        <v>1476</v>
      </c>
      <c r="E271" s="72" t="s">
        <v>2635</v>
      </c>
    </row>
    <row r="272" spans="1:5" s="73" customFormat="1">
      <c r="A272" s="73" t="s">
        <v>207</v>
      </c>
      <c r="B272" s="73" t="s">
        <v>728</v>
      </c>
      <c r="C272" s="73" t="s">
        <v>2288</v>
      </c>
      <c r="D272" s="73" t="s">
        <v>2597</v>
      </c>
      <c r="E272" s="72" t="s">
        <v>2598</v>
      </c>
    </row>
    <row r="273" spans="1:5" s="73" customFormat="1">
      <c r="A273" s="73" t="s">
        <v>231</v>
      </c>
      <c r="B273" s="73" t="s">
        <v>728</v>
      </c>
      <c r="C273" s="73" t="s">
        <v>2288</v>
      </c>
      <c r="D273" s="73" t="s">
        <v>228</v>
      </c>
      <c r="E273" s="72" t="s">
        <v>2549</v>
      </c>
    </row>
    <row r="274" spans="1:5" s="73" customFormat="1">
      <c r="A274" s="73" t="s">
        <v>230</v>
      </c>
      <c r="B274" s="73" t="s">
        <v>728</v>
      </c>
      <c r="C274" s="73" t="s">
        <v>2288</v>
      </c>
      <c r="D274" s="73" t="s">
        <v>106</v>
      </c>
      <c r="E274" s="72" t="s">
        <v>2529</v>
      </c>
    </row>
    <row r="275" spans="1:5" s="73" customFormat="1">
      <c r="A275" s="73" t="s">
        <v>1477</v>
      </c>
      <c r="B275" s="73" t="s">
        <v>728</v>
      </c>
      <c r="C275" s="73" t="s">
        <v>2288</v>
      </c>
      <c r="D275" s="73" t="s">
        <v>1478</v>
      </c>
      <c r="E275" s="72" t="s">
        <v>2633</v>
      </c>
    </row>
    <row r="276" spans="1:5" s="73" customFormat="1">
      <c r="A276" s="73" t="s">
        <v>241</v>
      </c>
      <c r="B276" s="73" t="s">
        <v>728</v>
      </c>
      <c r="C276" s="73" t="s">
        <v>2288</v>
      </c>
      <c r="D276" s="73" t="s">
        <v>109</v>
      </c>
      <c r="E276" s="72" t="s">
        <v>2533</v>
      </c>
    </row>
    <row r="277" spans="1:5" s="73" customFormat="1">
      <c r="A277" s="73" t="s">
        <v>233</v>
      </c>
      <c r="B277" s="73" t="s">
        <v>728</v>
      </c>
      <c r="C277" s="73" t="s">
        <v>2288</v>
      </c>
      <c r="D277" s="73" t="s">
        <v>229</v>
      </c>
      <c r="E277" s="72" t="s">
        <v>2624</v>
      </c>
    </row>
    <row r="278" spans="1:5" s="73" customFormat="1">
      <c r="A278" s="73" t="s">
        <v>232</v>
      </c>
      <c r="B278" s="73" t="s">
        <v>728</v>
      </c>
      <c r="C278" s="73" t="s">
        <v>2288</v>
      </c>
      <c r="D278" s="73" t="s">
        <v>2591</v>
      </c>
      <c r="E278" s="72" t="s">
        <v>2592</v>
      </c>
    </row>
    <row r="279" spans="1:5" s="73" customFormat="1">
      <c r="A279" s="73" t="s">
        <v>1479</v>
      </c>
      <c r="B279" s="73" t="s">
        <v>728</v>
      </c>
      <c r="C279" s="73" t="s">
        <v>2288</v>
      </c>
      <c r="D279" s="73" t="s">
        <v>1480</v>
      </c>
      <c r="E279" s="72" t="s">
        <v>2636</v>
      </c>
    </row>
    <row r="280" spans="1:5" s="73" customFormat="1">
      <c r="A280" s="73" t="s">
        <v>244</v>
      </c>
      <c r="B280" s="73" t="s">
        <v>728</v>
      </c>
      <c r="C280" s="73" t="s">
        <v>2288</v>
      </c>
      <c r="D280" s="73" t="s">
        <v>2599</v>
      </c>
      <c r="E280" s="72" t="s">
        <v>2600</v>
      </c>
    </row>
    <row r="281" spans="1:5" s="73" customFormat="1">
      <c r="A281" s="73" t="s">
        <v>264</v>
      </c>
      <c r="B281" s="73" t="s">
        <v>728</v>
      </c>
      <c r="C281" s="73" t="s">
        <v>2288</v>
      </c>
      <c r="D281" s="73" t="s">
        <v>107</v>
      </c>
      <c r="E281" s="72" t="s">
        <v>2530</v>
      </c>
    </row>
    <row r="282" spans="1:5" s="73" customFormat="1">
      <c r="A282" s="73" t="s">
        <v>1481</v>
      </c>
      <c r="B282" s="73" t="s">
        <v>728</v>
      </c>
      <c r="C282" s="73" t="s">
        <v>2288</v>
      </c>
      <c r="D282" s="73" t="s">
        <v>1482</v>
      </c>
      <c r="E282" s="72" t="s">
        <v>2634</v>
      </c>
    </row>
    <row r="283" spans="1:5" s="73" customFormat="1">
      <c r="A283" s="73" t="s">
        <v>271</v>
      </c>
      <c r="B283" s="73" t="s">
        <v>728</v>
      </c>
      <c r="C283" s="73" t="s">
        <v>2288</v>
      </c>
      <c r="D283" s="73" t="s">
        <v>110</v>
      </c>
      <c r="E283" s="72" t="s">
        <v>2534</v>
      </c>
    </row>
    <row r="284" spans="1:5" s="73" customFormat="1">
      <c r="A284" s="73" t="s">
        <v>265</v>
      </c>
      <c r="B284" s="73" t="s">
        <v>728</v>
      </c>
      <c r="C284" s="73" t="s">
        <v>2288</v>
      </c>
      <c r="D284" s="73" t="s">
        <v>2593</v>
      </c>
      <c r="E284" s="72" t="s">
        <v>2594</v>
      </c>
    </row>
    <row r="285" spans="1:5" s="73" customFormat="1">
      <c r="A285" s="73" t="s">
        <v>1483</v>
      </c>
      <c r="B285" s="73" t="s">
        <v>728</v>
      </c>
      <c r="C285" s="73" t="s">
        <v>2288</v>
      </c>
      <c r="D285" s="73" t="s">
        <v>1484</v>
      </c>
      <c r="E285" s="72" t="s">
        <v>2637</v>
      </c>
    </row>
    <row r="286" spans="1:5" s="73" customFormat="1">
      <c r="A286" s="73" t="s">
        <v>273</v>
      </c>
      <c r="B286" s="73" t="s">
        <v>728</v>
      </c>
      <c r="C286" s="73" t="s">
        <v>2288</v>
      </c>
      <c r="D286" s="73" t="s">
        <v>2601</v>
      </c>
      <c r="E286" s="72" t="s">
        <v>2602</v>
      </c>
    </row>
    <row r="287" spans="1:5" s="73" customFormat="1">
      <c r="A287" s="73" t="s">
        <v>291</v>
      </c>
      <c r="B287" s="73" t="s">
        <v>728</v>
      </c>
      <c r="C287" s="73" t="s">
        <v>2288</v>
      </c>
      <c r="D287" s="73" t="s">
        <v>108</v>
      </c>
      <c r="E287" s="72" t="s">
        <v>2531</v>
      </c>
    </row>
    <row r="288" spans="1:5" s="73" customFormat="1">
      <c r="A288" s="73" t="s">
        <v>296</v>
      </c>
      <c r="B288" s="73" t="s">
        <v>728</v>
      </c>
      <c r="C288" s="73" t="s">
        <v>2288</v>
      </c>
      <c r="D288" s="73" t="s">
        <v>297</v>
      </c>
      <c r="E288" s="72" t="s">
        <v>2535</v>
      </c>
    </row>
    <row r="289" spans="1:5" s="73" customFormat="1">
      <c r="A289" s="73" t="s">
        <v>292</v>
      </c>
      <c r="B289" s="73" t="s">
        <v>728</v>
      </c>
      <c r="C289" s="73" t="s">
        <v>2288</v>
      </c>
      <c r="D289" s="73" t="s">
        <v>2595</v>
      </c>
      <c r="E289" s="72" t="s">
        <v>2596</v>
      </c>
    </row>
    <row r="290" spans="1:5" s="73" customFormat="1">
      <c r="A290" s="73" t="s">
        <v>299</v>
      </c>
      <c r="B290" s="73" t="s">
        <v>728</v>
      </c>
      <c r="C290" s="73" t="s">
        <v>2288</v>
      </c>
      <c r="D290" s="73" t="s">
        <v>2603</v>
      </c>
      <c r="E290" s="72" t="s">
        <v>2604</v>
      </c>
    </row>
    <row r="291" spans="1:5" s="73" customFormat="1">
      <c r="A291" s="73" t="s">
        <v>272</v>
      </c>
      <c r="B291" s="73" t="s">
        <v>728</v>
      </c>
      <c r="C291" s="73" t="s">
        <v>2288</v>
      </c>
      <c r="D291" s="73" t="s">
        <v>270</v>
      </c>
      <c r="E291" s="72" t="s">
        <v>2538</v>
      </c>
    </row>
    <row r="292" spans="1:5" s="73" customFormat="1">
      <c r="A292" s="73" t="s">
        <v>274</v>
      </c>
      <c r="B292" s="73" t="s">
        <v>728</v>
      </c>
      <c r="C292" s="73" t="s">
        <v>2288</v>
      </c>
      <c r="D292" s="73" t="s">
        <v>2609</v>
      </c>
      <c r="E292" s="72" t="s">
        <v>2610</v>
      </c>
    </row>
    <row r="293" spans="1:5" s="73" customFormat="1">
      <c r="A293" s="73" t="s">
        <v>298</v>
      </c>
      <c r="B293" s="73" t="s">
        <v>728</v>
      </c>
      <c r="C293" s="73" t="s">
        <v>2288</v>
      </c>
      <c r="D293" s="73" t="s">
        <v>295</v>
      </c>
      <c r="E293" s="72" t="s">
        <v>2539</v>
      </c>
    </row>
    <row r="294" spans="1:5" s="73" customFormat="1">
      <c r="A294" s="73" t="s">
        <v>319</v>
      </c>
      <c r="B294" s="73" t="s">
        <v>728</v>
      </c>
      <c r="C294" s="73" t="s">
        <v>2288</v>
      </c>
      <c r="D294" s="73" t="s">
        <v>318</v>
      </c>
      <c r="E294" s="72" t="s">
        <v>2540</v>
      </c>
    </row>
    <row r="295" spans="1:5" s="73" customFormat="1">
      <c r="A295" s="73" t="s">
        <v>324</v>
      </c>
      <c r="B295" s="73" t="s">
        <v>728</v>
      </c>
      <c r="C295" s="73" t="s">
        <v>2288</v>
      </c>
      <c r="D295" s="73" t="s">
        <v>323</v>
      </c>
      <c r="E295" s="72" t="s">
        <v>2541</v>
      </c>
    </row>
    <row r="296" spans="1:5" s="73" customFormat="1">
      <c r="A296" s="73" t="s">
        <v>333</v>
      </c>
      <c r="B296" s="73" t="s">
        <v>728</v>
      </c>
      <c r="C296" s="73" t="s">
        <v>2288</v>
      </c>
      <c r="D296" s="73" t="s">
        <v>332</v>
      </c>
      <c r="E296" s="72" t="s">
        <v>2542</v>
      </c>
    </row>
    <row r="297" spans="1:5" s="73" customFormat="1">
      <c r="A297" s="73" t="s">
        <v>189</v>
      </c>
      <c r="B297" s="73" t="s">
        <v>728</v>
      </c>
      <c r="C297" s="73" t="s">
        <v>2288</v>
      </c>
      <c r="D297" s="73" t="s">
        <v>190</v>
      </c>
      <c r="E297" s="72" t="s">
        <v>2536</v>
      </c>
    </row>
    <row r="298" spans="1:5" s="73" customFormat="1">
      <c r="A298" s="73" t="s">
        <v>191</v>
      </c>
      <c r="B298" s="73" t="s">
        <v>728</v>
      </c>
      <c r="C298" s="73" t="s">
        <v>2288</v>
      </c>
      <c r="D298" s="73" t="s">
        <v>2605</v>
      </c>
      <c r="E298" s="72" t="s">
        <v>2606</v>
      </c>
    </row>
    <row r="299" spans="1:5" s="73" customFormat="1">
      <c r="A299" s="73" t="s">
        <v>195</v>
      </c>
      <c r="B299" s="73" t="s">
        <v>728</v>
      </c>
      <c r="C299" s="73" t="s">
        <v>2288</v>
      </c>
      <c r="D299" s="73" t="s">
        <v>196</v>
      </c>
      <c r="E299" s="72" t="s">
        <v>2537</v>
      </c>
    </row>
    <row r="300" spans="1:5" s="73" customFormat="1">
      <c r="A300" s="73" t="s">
        <v>197</v>
      </c>
      <c r="B300" s="73" t="s">
        <v>728</v>
      </c>
      <c r="C300" s="73" t="s">
        <v>2288</v>
      </c>
      <c r="D300" s="73" t="s">
        <v>2607</v>
      </c>
      <c r="E300" s="72" t="s">
        <v>2608</v>
      </c>
    </row>
    <row r="301" spans="1:5" s="73" customFormat="1">
      <c r="A301" s="73" t="s">
        <v>1444</v>
      </c>
      <c r="B301" s="73" t="s">
        <v>728</v>
      </c>
      <c r="C301" s="73" t="s">
        <v>2288</v>
      </c>
      <c r="D301" s="73" t="s">
        <v>1445</v>
      </c>
      <c r="E301" s="72" t="s">
        <v>2628</v>
      </c>
    </row>
    <row r="302" spans="1:5" s="73" customFormat="1">
      <c r="A302" s="73" t="s">
        <v>1446</v>
      </c>
      <c r="B302" s="73" t="s">
        <v>728</v>
      </c>
      <c r="C302" s="73" t="s">
        <v>2288</v>
      </c>
      <c r="D302" s="73" t="s">
        <v>1447</v>
      </c>
      <c r="E302" s="72" t="s">
        <v>2630</v>
      </c>
    </row>
    <row r="303" spans="1:5" s="73" customFormat="1">
      <c r="A303" s="73" t="s">
        <v>1448</v>
      </c>
      <c r="B303" s="73" t="s">
        <v>728</v>
      </c>
      <c r="C303" s="73" t="s">
        <v>2288</v>
      </c>
      <c r="D303" s="73" t="s">
        <v>1449</v>
      </c>
      <c r="E303" s="72" t="s">
        <v>2629</v>
      </c>
    </row>
    <row r="304" spans="1:5" s="73" customFormat="1">
      <c r="A304" s="73" t="s">
        <v>1450</v>
      </c>
      <c r="B304" s="73" t="s">
        <v>728</v>
      </c>
      <c r="C304" s="73" t="s">
        <v>2288</v>
      </c>
      <c r="D304" s="73" t="s">
        <v>1451</v>
      </c>
      <c r="E304" s="72" t="s">
        <v>2631</v>
      </c>
    </row>
    <row r="305" spans="1:5" s="73" customFormat="1">
      <c r="A305" s="73" t="s">
        <v>178</v>
      </c>
      <c r="B305" s="73" t="s">
        <v>728</v>
      </c>
      <c r="C305" s="73" t="s">
        <v>2288</v>
      </c>
      <c r="D305" s="73" t="s">
        <v>179</v>
      </c>
      <c r="E305" s="72" t="s">
        <v>2502</v>
      </c>
    </row>
    <row r="306" spans="1:5" s="73" customFormat="1">
      <c r="A306" s="73" t="s">
        <v>180</v>
      </c>
      <c r="B306" s="73" t="s">
        <v>728</v>
      </c>
      <c r="C306" s="73" t="s">
        <v>2288</v>
      </c>
      <c r="D306" s="73" t="s">
        <v>2526</v>
      </c>
      <c r="E306" s="72" t="s">
        <v>2527</v>
      </c>
    </row>
    <row r="307" spans="1:5" s="73" customFormat="1">
      <c r="A307" s="73" t="s">
        <v>181</v>
      </c>
      <c r="B307" s="73" t="s">
        <v>728</v>
      </c>
      <c r="C307" s="73" t="s">
        <v>2288</v>
      </c>
      <c r="D307" s="73" t="s">
        <v>2585</v>
      </c>
      <c r="E307" s="72" t="s">
        <v>2586</v>
      </c>
    </row>
    <row r="308" spans="1:5" s="73" customFormat="1">
      <c r="A308" s="73" t="s">
        <v>182</v>
      </c>
      <c r="B308" s="73" t="s">
        <v>728</v>
      </c>
      <c r="C308" s="73" t="s">
        <v>2288</v>
      </c>
      <c r="D308" s="73" t="s">
        <v>2587</v>
      </c>
      <c r="E308" s="72" t="s">
        <v>2588</v>
      </c>
    </row>
    <row r="309" spans="1:5" s="73" customFormat="1">
      <c r="A309" s="73" t="s">
        <v>54</v>
      </c>
      <c r="B309" s="73" t="s">
        <v>728</v>
      </c>
      <c r="C309" s="73" t="s">
        <v>2288</v>
      </c>
      <c r="D309" s="73" t="s">
        <v>99</v>
      </c>
      <c r="E309" s="72" t="s">
        <v>2506</v>
      </c>
    </row>
    <row r="310" spans="1:5" s="73" customFormat="1">
      <c r="A310" s="73" t="s">
        <v>55</v>
      </c>
      <c r="B310" s="73" t="s">
        <v>728</v>
      </c>
      <c r="C310" s="73" t="s">
        <v>2288</v>
      </c>
      <c r="D310" s="73" t="s">
        <v>100</v>
      </c>
      <c r="E310" s="72" t="s">
        <v>2507</v>
      </c>
    </row>
    <row r="311" spans="1:5" s="73" customFormat="1">
      <c r="A311" s="73" t="s">
        <v>349</v>
      </c>
      <c r="B311" s="73" t="s">
        <v>728</v>
      </c>
      <c r="C311" s="73" t="s">
        <v>2288</v>
      </c>
      <c r="D311" s="73" t="s">
        <v>3070</v>
      </c>
      <c r="E311" s="72" t="s">
        <v>2551</v>
      </c>
    </row>
    <row r="312" spans="1:5" s="73" customFormat="1">
      <c r="A312" s="73" t="s">
        <v>350</v>
      </c>
      <c r="B312" s="73" t="s">
        <v>728</v>
      </c>
      <c r="C312" s="73" t="s">
        <v>2288</v>
      </c>
      <c r="D312" s="73" t="s">
        <v>3071</v>
      </c>
      <c r="E312" s="72" t="s">
        <v>2558</v>
      </c>
    </row>
    <row r="313" spans="1:5" s="73" customFormat="1">
      <c r="A313" s="73" t="s">
        <v>408</v>
      </c>
      <c r="B313" s="73" t="s">
        <v>728</v>
      </c>
      <c r="C313" s="73" t="s">
        <v>2288</v>
      </c>
      <c r="D313" s="73" t="s">
        <v>840</v>
      </c>
      <c r="E313" s="72" t="s">
        <v>2525</v>
      </c>
    </row>
    <row r="314" spans="1:5" s="73" customFormat="1">
      <c r="A314" s="73" t="s">
        <v>56</v>
      </c>
      <c r="B314" s="73" t="s">
        <v>728</v>
      </c>
      <c r="C314" s="73" t="s">
        <v>2288</v>
      </c>
      <c r="D314" s="73" t="s">
        <v>101</v>
      </c>
      <c r="E314" s="72" t="s">
        <v>2514</v>
      </c>
    </row>
    <row r="315" spans="1:5" s="73" customFormat="1">
      <c r="A315" s="73" t="s">
        <v>57</v>
      </c>
      <c r="B315" s="73" t="s">
        <v>728</v>
      </c>
      <c r="C315" s="73" t="s">
        <v>2288</v>
      </c>
      <c r="D315" s="73" t="s">
        <v>102</v>
      </c>
      <c r="E315" s="72" t="s">
        <v>2515</v>
      </c>
    </row>
    <row r="316" spans="1:5" s="73" customFormat="1">
      <c r="A316" s="73" t="s">
        <v>411</v>
      </c>
      <c r="B316" s="73" t="s">
        <v>728</v>
      </c>
      <c r="C316" s="73" t="s">
        <v>2288</v>
      </c>
      <c r="D316" s="73" t="s">
        <v>412</v>
      </c>
      <c r="E316" s="72" t="s">
        <v>2623</v>
      </c>
    </row>
    <row r="317" spans="1:5" s="73" customFormat="1">
      <c r="A317" s="73" t="s">
        <v>409</v>
      </c>
      <c r="B317" s="73" t="s">
        <v>728</v>
      </c>
      <c r="C317" s="73" t="s">
        <v>2288</v>
      </c>
      <c r="D317" s="73" t="s">
        <v>2552</v>
      </c>
      <c r="E317" s="72" t="s">
        <v>2553</v>
      </c>
    </row>
    <row r="318" spans="1:5" s="73" customFormat="1">
      <c r="A318" s="73" t="s">
        <v>410</v>
      </c>
      <c r="B318" s="73" t="s">
        <v>728</v>
      </c>
      <c r="C318" s="73" t="s">
        <v>2288</v>
      </c>
      <c r="D318" s="73" t="s">
        <v>2559</v>
      </c>
      <c r="E318" s="72" t="s">
        <v>2560</v>
      </c>
    </row>
    <row r="319" spans="1:5" s="73" customFormat="1">
      <c r="A319" s="73" t="s">
        <v>460</v>
      </c>
      <c r="B319" s="73" t="s">
        <v>728</v>
      </c>
      <c r="C319" s="73" t="s">
        <v>2288</v>
      </c>
      <c r="D319" s="73" t="s">
        <v>2232</v>
      </c>
      <c r="E319" s="72" t="s">
        <v>2521</v>
      </c>
    </row>
    <row r="320" spans="1:5" s="73" customFormat="1">
      <c r="A320" s="73" t="s">
        <v>461</v>
      </c>
      <c r="B320" s="73" t="s">
        <v>728</v>
      </c>
      <c r="C320" s="73" t="s">
        <v>2288</v>
      </c>
      <c r="D320" s="73" t="s">
        <v>2233</v>
      </c>
      <c r="E320" s="72" t="s">
        <v>2522</v>
      </c>
    </row>
    <row r="321" spans="1:5" s="73" customFormat="1">
      <c r="A321" s="73" t="s">
        <v>462</v>
      </c>
      <c r="B321" s="73" t="s">
        <v>728</v>
      </c>
      <c r="C321" s="73" t="s">
        <v>2288</v>
      </c>
      <c r="D321" s="73" t="s">
        <v>2554</v>
      </c>
      <c r="E321" s="72" t="s">
        <v>2555</v>
      </c>
    </row>
    <row r="322" spans="1:5" s="73" customFormat="1">
      <c r="A322" s="73" t="s">
        <v>463</v>
      </c>
      <c r="B322" s="73" t="s">
        <v>728</v>
      </c>
      <c r="C322" s="73" t="s">
        <v>2288</v>
      </c>
      <c r="D322" s="73" t="s">
        <v>2561</v>
      </c>
      <c r="E322" s="72" t="s">
        <v>2562</v>
      </c>
    </row>
    <row r="323" spans="1:5" s="73" customFormat="1">
      <c r="A323" s="73" t="s">
        <v>470</v>
      </c>
      <c r="B323" s="73" t="s">
        <v>728</v>
      </c>
      <c r="C323" s="73" t="s">
        <v>2288</v>
      </c>
      <c r="D323" s="73" t="s">
        <v>817</v>
      </c>
      <c r="E323" s="72" t="s">
        <v>2523</v>
      </c>
    </row>
    <row r="324" spans="1:5" s="73" customFormat="1">
      <c r="A324" s="73" t="s">
        <v>471</v>
      </c>
      <c r="B324" s="73" t="s">
        <v>728</v>
      </c>
      <c r="C324" s="73" t="s">
        <v>2288</v>
      </c>
      <c r="D324" s="73" t="s">
        <v>2234</v>
      </c>
      <c r="E324" s="72" t="s">
        <v>2524</v>
      </c>
    </row>
    <row r="325" spans="1:5" s="73" customFormat="1">
      <c r="A325" s="73" t="s">
        <v>472</v>
      </c>
      <c r="B325" s="73" t="s">
        <v>728</v>
      </c>
      <c r="C325" s="73" t="s">
        <v>2288</v>
      </c>
      <c r="D325" s="73" t="s">
        <v>2556</v>
      </c>
      <c r="E325" s="72" t="s">
        <v>2557</v>
      </c>
    </row>
    <row r="326" spans="1:5" s="73" customFormat="1">
      <c r="A326" s="73" t="s">
        <v>473</v>
      </c>
      <c r="B326" s="73" t="s">
        <v>728</v>
      </c>
      <c r="C326" s="73" t="s">
        <v>2288</v>
      </c>
      <c r="D326" s="73" t="s">
        <v>2563</v>
      </c>
      <c r="E326" s="72" t="s">
        <v>2564</v>
      </c>
    </row>
    <row r="327" spans="1:5" s="73" customFormat="1">
      <c r="A327" s="73" t="s">
        <v>362</v>
      </c>
      <c r="B327" s="73" t="s">
        <v>728</v>
      </c>
      <c r="C327" s="73" t="s">
        <v>2288</v>
      </c>
      <c r="D327" s="73" t="s">
        <v>103</v>
      </c>
      <c r="E327" s="72" t="s">
        <v>2545</v>
      </c>
    </row>
    <row r="328" spans="1:5" s="73" customFormat="1">
      <c r="A328" s="73" t="s">
        <v>363</v>
      </c>
      <c r="B328" s="73" t="s">
        <v>728</v>
      </c>
      <c r="C328" s="73" t="s">
        <v>2288</v>
      </c>
      <c r="D328" s="73" t="s">
        <v>2615</v>
      </c>
      <c r="E328" s="72" t="s">
        <v>2616</v>
      </c>
    </row>
    <row r="329" spans="1:5" s="73" customFormat="1">
      <c r="A329" s="73" t="s">
        <v>424</v>
      </c>
      <c r="B329" s="73" t="s">
        <v>728</v>
      </c>
      <c r="C329" s="73" t="s">
        <v>2288</v>
      </c>
      <c r="D329" s="73" t="s">
        <v>425</v>
      </c>
      <c r="E329" s="72" t="s">
        <v>2550</v>
      </c>
    </row>
    <row r="330" spans="1:5" s="73" customFormat="1">
      <c r="A330" s="73" t="s">
        <v>423</v>
      </c>
      <c r="B330" s="73" t="s">
        <v>728</v>
      </c>
      <c r="C330" s="73" t="s">
        <v>2288</v>
      </c>
      <c r="D330" s="73" t="s">
        <v>104</v>
      </c>
      <c r="E330" s="72" t="s">
        <v>2546</v>
      </c>
    </row>
    <row r="331" spans="1:5" s="73" customFormat="1">
      <c r="A331" s="73" t="s">
        <v>427</v>
      </c>
      <c r="B331" s="73" t="s">
        <v>728</v>
      </c>
      <c r="C331" s="73" t="s">
        <v>2288</v>
      </c>
      <c r="D331" s="73" t="s">
        <v>428</v>
      </c>
      <c r="E331" s="72" t="s">
        <v>2625</v>
      </c>
    </row>
    <row r="332" spans="1:5" s="73" customFormat="1">
      <c r="A332" s="73" t="s">
        <v>426</v>
      </c>
      <c r="B332" s="73" t="s">
        <v>728</v>
      </c>
      <c r="C332" s="73" t="s">
        <v>2288</v>
      </c>
      <c r="D332" s="73" t="s">
        <v>2617</v>
      </c>
      <c r="E332" s="72" t="s">
        <v>2618</v>
      </c>
    </row>
    <row r="333" spans="1:5" s="73" customFormat="1">
      <c r="A333" s="73" t="s">
        <v>466</v>
      </c>
      <c r="B333" s="73" t="s">
        <v>728</v>
      </c>
      <c r="C333" s="73" t="s">
        <v>2288</v>
      </c>
      <c r="D333" s="73" t="s">
        <v>105</v>
      </c>
      <c r="E333" s="72" t="s">
        <v>2547</v>
      </c>
    </row>
    <row r="334" spans="1:5" s="73" customFormat="1">
      <c r="A334" s="73" t="s">
        <v>467</v>
      </c>
      <c r="B334" s="73" t="s">
        <v>728</v>
      </c>
      <c r="C334" s="73" t="s">
        <v>2288</v>
      </c>
      <c r="D334" s="73" t="s">
        <v>2619</v>
      </c>
      <c r="E334" s="72" t="s">
        <v>2620</v>
      </c>
    </row>
    <row r="335" spans="1:5" s="73" customFormat="1">
      <c r="A335" s="73" t="s">
        <v>480</v>
      </c>
      <c r="B335" s="73" t="s">
        <v>728</v>
      </c>
      <c r="C335" s="73" t="s">
        <v>2288</v>
      </c>
      <c r="D335" s="73" t="s">
        <v>481</v>
      </c>
      <c r="E335" s="72" t="s">
        <v>2548</v>
      </c>
    </row>
    <row r="336" spans="1:5" s="73" customFormat="1">
      <c r="A336" s="73" t="s">
        <v>482</v>
      </c>
      <c r="B336" s="73" t="s">
        <v>728</v>
      </c>
      <c r="C336" s="73" t="s">
        <v>2288</v>
      </c>
      <c r="D336" s="73" t="s">
        <v>2621</v>
      </c>
      <c r="E336" s="72" t="s">
        <v>2622</v>
      </c>
    </row>
    <row r="337" spans="1:5" s="73" customFormat="1">
      <c r="A337" s="73" t="s">
        <v>58</v>
      </c>
      <c r="B337" s="73" t="s">
        <v>728</v>
      </c>
      <c r="C337" s="73" t="s">
        <v>2288</v>
      </c>
      <c r="D337" s="73" t="s">
        <v>111</v>
      </c>
      <c r="E337" s="72" t="s">
        <v>2505</v>
      </c>
    </row>
    <row r="338" spans="1:5" s="73" customFormat="1">
      <c r="A338" s="73" t="s">
        <v>334</v>
      </c>
      <c r="B338" s="73" t="s">
        <v>728</v>
      </c>
      <c r="C338" s="73" t="s">
        <v>2288</v>
      </c>
      <c r="D338" s="73" t="s">
        <v>2565</v>
      </c>
      <c r="E338" s="72" t="s">
        <v>2566</v>
      </c>
    </row>
    <row r="339" spans="1:5">
      <c r="A339" s="73" t="s">
        <v>59</v>
      </c>
      <c r="B339" s="73" t="s">
        <v>728</v>
      </c>
      <c r="C339" s="73" t="s">
        <v>2288</v>
      </c>
      <c r="D339" s="73" t="s">
        <v>112</v>
      </c>
      <c r="E339" s="72" t="s">
        <v>2513</v>
      </c>
    </row>
    <row r="340" spans="1:5">
      <c r="A340" s="72" t="s">
        <v>394</v>
      </c>
      <c r="B340" s="72" t="s">
        <v>728</v>
      </c>
      <c r="C340" s="72" t="s">
        <v>2288</v>
      </c>
      <c r="D340" s="72" t="s">
        <v>2567</v>
      </c>
      <c r="E340" s="72" t="s">
        <v>2568</v>
      </c>
    </row>
    <row r="341" spans="1:5">
      <c r="A341" s="72" t="s">
        <v>455</v>
      </c>
      <c r="B341" s="72" t="s">
        <v>728</v>
      </c>
      <c r="C341" s="72" t="s">
        <v>2288</v>
      </c>
      <c r="D341" s="72" t="s">
        <v>816</v>
      </c>
      <c r="E341" s="72" t="s">
        <v>2520</v>
      </c>
    </row>
    <row r="342" spans="1:5">
      <c r="A342" s="72" t="s">
        <v>456</v>
      </c>
      <c r="B342" s="72" t="s">
        <v>728</v>
      </c>
      <c r="C342" s="72" t="s">
        <v>2288</v>
      </c>
      <c r="D342" s="72" t="s">
        <v>2569</v>
      </c>
      <c r="E342" s="72" t="s">
        <v>2570</v>
      </c>
    </row>
    <row r="343" spans="1:5">
      <c r="A343" s="72" t="s">
        <v>205</v>
      </c>
      <c r="B343" s="72" t="s">
        <v>728</v>
      </c>
      <c r="C343" s="72" t="s">
        <v>2288</v>
      </c>
      <c r="D343" s="72" t="s">
        <v>206</v>
      </c>
      <c r="E343" s="72" t="s">
        <v>2543</v>
      </c>
    </row>
    <row r="344" spans="1:5">
      <c r="A344" s="72" t="s">
        <v>208</v>
      </c>
      <c r="B344" s="72" t="s">
        <v>728</v>
      </c>
      <c r="C344" s="72" t="s">
        <v>2288</v>
      </c>
      <c r="D344" s="72" t="s">
        <v>2611</v>
      </c>
      <c r="E344" s="72" t="s">
        <v>2612</v>
      </c>
    </row>
    <row r="345" spans="1:5">
      <c r="A345" s="72" t="s">
        <v>242</v>
      </c>
      <c r="B345" s="72" t="s">
        <v>728</v>
      </c>
      <c r="C345" s="72" t="s">
        <v>2288</v>
      </c>
      <c r="D345" s="72" t="s">
        <v>243</v>
      </c>
      <c r="E345" s="72" t="s">
        <v>2544</v>
      </c>
    </row>
    <row r="346" spans="1:5">
      <c r="A346" s="72" t="s">
        <v>245</v>
      </c>
      <c r="B346" s="72" t="s">
        <v>728</v>
      </c>
      <c r="C346" s="72" t="s">
        <v>2288</v>
      </c>
      <c r="D346" s="72" t="s">
        <v>2613</v>
      </c>
      <c r="E346" s="72" t="s">
        <v>2614</v>
      </c>
    </row>
    <row r="347" spans="1:5">
      <c r="A347" s="72" t="s">
        <v>372</v>
      </c>
      <c r="B347" s="72" t="s">
        <v>728</v>
      </c>
      <c r="C347" s="72" t="s">
        <v>2288</v>
      </c>
      <c r="D347" s="72" t="s">
        <v>2508</v>
      </c>
      <c r="E347" s="72" t="s">
        <v>2509</v>
      </c>
    </row>
    <row r="348" spans="1:5">
      <c r="A348" s="72" t="s">
        <v>438</v>
      </c>
      <c r="B348" s="72" t="s">
        <v>728</v>
      </c>
      <c r="C348" s="72" t="s">
        <v>2288</v>
      </c>
      <c r="D348" s="72" t="s">
        <v>2516</v>
      </c>
      <c r="E348" s="72" t="s">
        <v>2517</v>
      </c>
    </row>
    <row r="349" spans="1:5">
      <c r="A349" s="72" t="s">
        <v>442</v>
      </c>
      <c r="B349" s="72" t="s">
        <v>728</v>
      </c>
      <c r="C349" s="72" t="s">
        <v>2288</v>
      </c>
      <c r="D349" s="72" t="s">
        <v>2579</v>
      </c>
      <c r="E349" s="72" t="s">
        <v>2580</v>
      </c>
    </row>
    <row r="350" spans="1:5">
      <c r="A350" s="72" t="s">
        <v>373</v>
      </c>
      <c r="B350" s="72" t="s">
        <v>728</v>
      </c>
      <c r="C350" s="72" t="s">
        <v>2288</v>
      </c>
      <c r="D350" s="72" t="s">
        <v>2510</v>
      </c>
      <c r="E350" s="72" t="s">
        <v>2511</v>
      </c>
    </row>
    <row r="351" spans="1:5">
      <c r="A351" s="72" t="s">
        <v>376</v>
      </c>
      <c r="B351" s="72" t="s">
        <v>728</v>
      </c>
      <c r="C351" s="72" t="s">
        <v>2288</v>
      </c>
      <c r="D351" s="72" t="s">
        <v>2581</v>
      </c>
      <c r="E351" s="72" t="s">
        <v>2582</v>
      </c>
    </row>
    <row r="352" spans="1:5">
      <c r="A352" s="72" t="s">
        <v>439</v>
      </c>
      <c r="B352" s="72" t="s">
        <v>728</v>
      </c>
      <c r="C352" s="72" t="s">
        <v>2288</v>
      </c>
      <c r="D352" s="72" t="s">
        <v>440</v>
      </c>
      <c r="E352" s="72" t="s">
        <v>2518</v>
      </c>
    </row>
    <row r="353" spans="1:5">
      <c r="A353" s="72" t="s">
        <v>443</v>
      </c>
      <c r="B353" s="72" t="s">
        <v>728</v>
      </c>
      <c r="C353" s="72" t="s">
        <v>2288</v>
      </c>
      <c r="D353" s="72" t="s">
        <v>2583</v>
      </c>
      <c r="E353" s="72" t="s">
        <v>2584</v>
      </c>
    </row>
    <row r="354" spans="1:5">
      <c r="A354" s="72" t="s">
        <v>2639</v>
      </c>
      <c r="B354" s="72" t="s">
        <v>728</v>
      </c>
      <c r="C354" s="72" t="s">
        <v>2288</v>
      </c>
      <c r="D354" s="72" t="s">
        <v>2638</v>
      </c>
      <c r="E354" s="72" t="s">
        <v>2640</v>
      </c>
    </row>
    <row r="355" spans="1:5">
      <c r="A355" s="72" t="s">
        <v>60</v>
      </c>
      <c r="B355" s="72" t="s">
        <v>728</v>
      </c>
      <c r="C355" s="72" t="s">
        <v>2288</v>
      </c>
      <c r="D355" s="72" t="s">
        <v>113</v>
      </c>
      <c r="E355" s="72" t="s">
        <v>2504</v>
      </c>
    </row>
    <row r="356" spans="1:5">
      <c r="A356" s="72" t="s">
        <v>328</v>
      </c>
      <c r="B356" s="72" t="s">
        <v>728</v>
      </c>
      <c r="C356" s="72" t="s">
        <v>2288</v>
      </c>
      <c r="D356" s="72" t="s">
        <v>2571</v>
      </c>
      <c r="E356" s="72" t="s">
        <v>2572</v>
      </c>
    </row>
    <row r="357" spans="1:5">
      <c r="A357" s="72" t="s">
        <v>341</v>
      </c>
      <c r="B357" s="72" t="s">
        <v>728</v>
      </c>
      <c r="C357" s="72" t="s">
        <v>2288</v>
      </c>
      <c r="D357" s="72" t="s">
        <v>342</v>
      </c>
      <c r="E357" s="72" t="s">
        <v>2626</v>
      </c>
    </row>
    <row r="358" spans="1:5">
      <c r="A358" s="72" t="s">
        <v>343</v>
      </c>
      <c r="B358" s="72" t="s">
        <v>728</v>
      </c>
      <c r="C358" s="72" t="s">
        <v>2288</v>
      </c>
      <c r="D358" s="72" t="s">
        <v>344</v>
      </c>
      <c r="E358" s="72" t="s">
        <v>2627</v>
      </c>
    </row>
    <row r="359" spans="1:5">
      <c r="A359" s="72" t="s">
        <v>61</v>
      </c>
      <c r="B359" s="72" t="s">
        <v>728</v>
      </c>
      <c r="C359" s="72" t="s">
        <v>2288</v>
      </c>
      <c r="D359" s="72" t="s">
        <v>114</v>
      </c>
      <c r="E359" s="72" t="s">
        <v>2512</v>
      </c>
    </row>
    <row r="360" spans="1:5">
      <c r="A360" s="72" t="s">
        <v>374</v>
      </c>
      <c r="B360" s="72" t="s">
        <v>728</v>
      </c>
      <c r="C360" s="72" t="s">
        <v>2288</v>
      </c>
      <c r="D360" s="72" t="s">
        <v>2573</v>
      </c>
      <c r="E360" s="72" t="s">
        <v>2574</v>
      </c>
    </row>
    <row r="361" spans="1:5">
      <c r="A361" s="72" t="s">
        <v>62</v>
      </c>
      <c r="B361" s="72" t="s">
        <v>728</v>
      </c>
      <c r="C361" s="72" t="s">
        <v>2288</v>
      </c>
      <c r="D361" s="72" t="s">
        <v>115</v>
      </c>
      <c r="E361" s="72" t="s">
        <v>2503</v>
      </c>
    </row>
    <row r="362" spans="1:5">
      <c r="A362" s="72" t="s">
        <v>401</v>
      </c>
      <c r="B362" s="72" t="s">
        <v>728</v>
      </c>
      <c r="C362" s="72" t="s">
        <v>2288</v>
      </c>
      <c r="D362" s="72" t="s">
        <v>2575</v>
      </c>
      <c r="E362" s="72" t="s">
        <v>2576</v>
      </c>
    </row>
    <row r="363" spans="1:5">
      <c r="A363" s="72" t="s">
        <v>63</v>
      </c>
      <c r="B363" s="72" t="s">
        <v>728</v>
      </c>
      <c r="C363" s="72" t="s">
        <v>2288</v>
      </c>
      <c r="D363" s="72" t="s">
        <v>116</v>
      </c>
      <c r="E363" s="72" t="s">
        <v>2519</v>
      </c>
    </row>
    <row r="364" spans="1:5">
      <c r="A364" s="72" t="s">
        <v>441</v>
      </c>
      <c r="B364" s="72" t="s">
        <v>728</v>
      </c>
      <c r="C364" s="72" t="s">
        <v>2288</v>
      </c>
      <c r="D364" s="72" t="s">
        <v>2577</v>
      </c>
      <c r="E364" s="72" t="s">
        <v>2578</v>
      </c>
    </row>
    <row r="365" spans="1:5">
      <c r="A365" s="72" t="s">
        <v>215</v>
      </c>
      <c r="B365" s="72" t="s">
        <v>728</v>
      </c>
      <c r="C365" s="72" t="s">
        <v>2288</v>
      </c>
      <c r="D365" s="72" t="s">
        <v>210</v>
      </c>
      <c r="E365" s="72" t="s">
        <v>2420</v>
      </c>
    </row>
    <row r="366" spans="1:5">
      <c r="A366" s="72" t="s">
        <v>199</v>
      </c>
      <c r="B366" s="72" t="s">
        <v>728</v>
      </c>
      <c r="C366" s="72" t="s">
        <v>2288</v>
      </c>
      <c r="D366" s="72" t="s">
        <v>127</v>
      </c>
      <c r="E366" s="72" t="s">
        <v>2398</v>
      </c>
    </row>
    <row r="367" spans="1:5">
      <c r="A367" s="72" t="s">
        <v>1485</v>
      </c>
      <c r="B367" s="72" t="s">
        <v>728</v>
      </c>
      <c r="C367" s="72" t="s">
        <v>2288</v>
      </c>
      <c r="D367" s="72" t="s">
        <v>1486</v>
      </c>
      <c r="E367" s="72" t="s">
        <v>2495</v>
      </c>
    </row>
    <row r="368" spans="1:5">
      <c r="A368" s="72" t="s">
        <v>212</v>
      </c>
      <c r="B368" s="72" t="s">
        <v>728</v>
      </c>
      <c r="C368" s="72" t="s">
        <v>2288</v>
      </c>
      <c r="D368" s="72" t="s">
        <v>209</v>
      </c>
      <c r="E368" s="72" t="s">
        <v>2402</v>
      </c>
    </row>
    <row r="369" spans="1:5">
      <c r="A369" s="72" t="s">
        <v>218</v>
      </c>
      <c r="B369" s="72" t="s">
        <v>728</v>
      </c>
      <c r="C369" s="72" t="s">
        <v>2288</v>
      </c>
      <c r="D369" s="72" t="s">
        <v>211</v>
      </c>
      <c r="E369" s="72" t="s">
        <v>2489</v>
      </c>
    </row>
    <row r="370" spans="1:5">
      <c r="A370" s="72" t="s">
        <v>200</v>
      </c>
      <c r="B370" s="72" t="s">
        <v>728</v>
      </c>
      <c r="C370" s="72" t="s">
        <v>2288</v>
      </c>
      <c r="D370" s="72" t="s">
        <v>2454</v>
      </c>
      <c r="E370" s="72" t="s">
        <v>2455</v>
      </c>
    </row>
    <row r="371" spans="1:5">
      <c r="A371" s="72" t="s">
        <v>1487</v>
      </c>
      <c r="B371" s="72" t="s">
        <v>728</v>
      </c>
      <c r="C371" s="72" t="s">
        <v>2288</v>
      </c>
      <c r="D371" s="72" t="s">
        <v>1488</v>
      </c>
      <c r="E371" s="72" t="s">
        <v>2498</v>
      </c>
    </row>
    <row r="372" spans="1:5">
      <c r="A372" s="72" t="s">
        <v>216</v>
      </c>
      <c r="B372" s="72" t="s">
        <v>728</v>
      </c>
      <c r="C372" s="72" t="s">
        <v>2288</v>
      </c>
      <c r="D372" s="72" t="s">
        <v>818</v>
      </c>
      <c r="E372" s="72" t="s">
        <v>2459</v>
      </c>
    </row>
    <row r="373" spans="1:5">
      <c r="A373" s="72" t="s">
        <v>251</v>
      </c>
      <c r="B373" s="72" t="s">
        <v>728</v>
      </c>
      <c r="C373" s="72" t="s">
        <v>2288</v>
      </c>
      <c r="D373" s="72" t="s">
        <v>246</v>
      </c>
      <c r="E373" s="72" t="s">
        <v>2421</v>
      </c>
    </row>
    <row r="374" spans="1:5">
      <c r="A374" s="72" t="s">
        <v>234</v>
      </c>
      <c r="B374" s="72" t="s">
        <v>728</v>
      </c>
      <c r="C374" s="72" t="s">
        <v>2288</v>
      </c>
      <c r="D374" s="72" t="s">
        <v>128</v>
      </c>
      <c r="E374" s="72" t="s">
        <v>2399</v>
      </c>
    </row>
    <row r="375" spans="1:5">
      <c r="A375" s="72" t="s">
        <v>1489</v>
      </c>
      <c r="B375" s="72" t="s">
        <v>728</v>
      </c>
      <c r="C375" s="72" t="s">
        <v>2288</v>
      </c>
      <c r="D375" s="72" t="s">
        <v>1490</v>
      </c>
      <c r="E375" s="72" t="s">
        <v>2496</v>
      </c>
    </row>
    <row r="376" spans="1:5">
      <c r="A376" s="72" t="s">
        <v>248</v>
      </c>
      <c r="B376" s="72" t="s">
        <v>728</v>
      </c>
      <c r="C376" s="72" t="s">
        <v>2288</v>
      </c>
      <c r="D376" s="72" t="s">
        <v>133</v>
      </c>
      <c r="E376" s="72" t="s">
        <v>2403</v>
      </c>
    </row>
    <row r="377" spans="1:5">
      <c r="A377" s="72" t="s">
        <v>237</v>
      </c>
      <c r="B377" s="72" t="s">
        <v>728</v>
      </c>
      <c r="C377" s="72" t="s">
        <v>2288</v>
      </c>
      <c r="D377" s="72" t="s">
        <v>238</v>
      </c>
      <c r="E377" s="72" t="s">
        <v>2488</v>
      </c>
    </row>
    <row r="378" spans="1:5">
      <c r="A378" s="72" t="s">
        <v>254</v>
      </c>
      <c r="B378" s="72" t="s">
        <v>728</v>
      </c>
      <c r="C378" s="72" t="s">
        <v>2288</v>
      </c>
      <c r="D378" s="72" t="s">
        <v>247</v>
      </c>
      <c r="E378" s="72" t="s">
        <v>2490</v>
      </c>
    </row>
    <row r="379" spans="1:5">
      <c r="A379" s="72" t="s">
        <v>235</v>
      </c>
      <c r="B379" s="72" t="s">
        <v>728</v>
      </c>
      <c r="C379" s="72" t="s">
        <v>2288</v>
      </c>
      <c r="D379" s="72" t="s">
        <v>236</v>
      </c>
      <c r="E379" s="72" t="s">
        <v>2456</v>
      </c>
    </row>
    <row r="380" spans="1:5">
      <c r="A380" s="72" t="s">
        <v>1491</v>
      </c>
      <c r="B380" s="72" t="s">
        <v>728</v>
      </c>
      <c r="C380" s="72" t="s">
        <v>2288</v>
      </c>
      <c r="D380" s="72" t="s">
        <v>1492</v>
      </c>
      <c r="E380" s="72" t="s">
        <v>2499</v>
      </c>
    </row>
    <row r="381" spans="1:5">
      <c r="A381" s="72" t="s">
        <v>252</v>
      </c>
      <c r="B381" s="72" t="s">
        <v>728</v>
      </c>
      <c r="C381" s="72" t="s">
        <v>2288</v>
      </c>
      <c r="D381" s="72" t="s">
        <v>134</v>
      </c>
      <c r="E381" s="72" t="s">
        <v>2460</v>
      </c>
    </row>
    <row r="382" spans="1:5">
      <c r="A382" s="72" t="s">
        <v>280</v>
      </c>
      <c r="B382" s="72" t="s">
        <v>728</v>
      </c>
      <c r="C382" s="72" t="s">
        <v>2288</v>
      </c>
      <c r="D382" s="72" t="s">
        <v>276</v>
      </c>
      <c r="E382" s="72" t="s">
        <v>2422</v>
      </c>
    </row>
    <row r="383" spans="1:5">
      <c r="A383" s="72" t="s">
        <v>266</v>
      </c>
      <c r="B383" s="72" t="s">
        <v>728</v>
      </c>
      <c r="C383" s="72" t="s">
        <v>2288</v>
      </c>
      <c r="D383" s="72" t="s">
        <v>129</v>
      </c>
      <c r="E383" s="72" t="s">
        <v>2400</v>
      </c>
    </row>
    <row r="384" spans="1:5">
      <c r="A384" s="72" t="s">
        <v>1493</v>
      </c>
      <c r="B384" s="72" t="s">
        <v>728</v>
      </c>
      <c r="C384" s="72" t="s">
        <v>2288</v>
      </c>
      <c r="D384" s="72" t="s">
        <v>1494</v>
      </c>
      <c r="E384" s="72" t="s">
        <v>2497</v>
      </c>
    </row>
    <row r="385" spans="1:5">
      <c r="A385" s="72" t="s">
        <v>278</v>
      </c>
      <c r="B385" s="72" t="s">
        <v>728</v>
      </c>
      <c r="C385" s="72" t="s">
        <v>2288</v>
      </c>
      <c r="D385" s="72" t="s">
        <v>135</v>
      </c>
      <c r="E385" s="72" t="s">
        <v>2404</v>
      </c>
    </row>
    <row r="386" spans="1:5">
      <c r="A386" s="72" t="s">
        <v>282</v>
      </c>
      <c r="B386" s="72" t="s">
        <v>728</v>
      </c>
      <c r="C386" s="72" t="s">
        <v>2288</v>
      </c>
      <c r="D386" s="72" t="s">
        <v>277</v>
      </c>
      <c r="E386" s="72" t="s">
        <v>2491</v>
      </c>
    </row>
    <row r="387" spans="1:5">
      <c r="A387" s="72" t="s">
        <v>267</v>
      </c>
      <c r="B387" s="72" t="s">
        <v>728</v>
      </c>
      <c r="C387" s="72" t="s">
        <v>2288</v>
      </c>
      <c r="D387" s="72" t="s">
        <v>130</v>
      </c>
      <c r="E387" s="72" t="s">
        <v>2457</v>
      </c>
    </row>
    <row r="388" spans="1:5">
      <c r="A388" s="72" t="s">
        <v>1495</v>
      </c>
      <c r="B388" s="72" t="s">
        <v>728</v>
      </c>
      <c r="C388" s="72" t="s">
        <v>2288</v>
      </c>
      <c r="D388" s="72" t="s">
        <v>1496</v>
      </c>
      <c r="E388" s="72" t="s">
        <v>2500</v>
      </c>
    </row>
    <row r="389" spans="1:5">
      <c r="A389" s="72" t="s">
        <v>281</v>
      </c>
      <c r="B389" s="72" t="s">
        <v>728</v>
      </c>
      <c r="C389" s="72" t="s">
        <v>2288</v>
      </c>
      <c r="D389" s="72" t="s">
        <v>2461</v>
      </c>
      <c r="E389" s="72" t="s">
        <v>2462</v>
      </c>
    </row>
    <row r="390" spans="1:5">
      <c r="A390" s="72" t="s">
        <v>306</v>
      </c>
      <c r="B390" s="72" t="s">
        <v>728</v>
      </c>
      <c r="C390" s="72" t="s">
        <v>2288</v>
      </c>
      <c r="D390" s="72" t="s">
        <v>301</v>
      </c>
      <c r="E390" s="72" t="s">
        <v>2423</v>
      </c>
    </row>
    <row r="391" spans="1:5">
      <c r="A391" s="72" t="s">
        <v>293</v>
      </c>
      <c r="B391" s="72" t="s">
        <v>728</v>
      </c>
      <c r="C391" s="72" t="s">
        <v>2288</v>
      </c>
      <c r="D391" s="72" t="s">
        <v>131</v>
      </c>
      <c r="E391" s="72" t="s">
        <v>2401</v>
      </c>
    </row>
    <row r="392" spans="1:5">
      <c r="A392" s="72" t="s">
        <v>303</v>
      </c>
      <c r="B392" s="72" t="s">
        <v>728</v>
      </c>
      <c r="C392" s="72" t="s">
        <v>2288</v>
      </c>
      <c r="D392" s="72" t="s">
        <v>304</v>
      </c>
      <c r="E392" s="72" t="s">
        <v>2405</v>
      </c>
    </row>
    <row r="393" spans="1:5">
      <c r="A393" s="72" t="s">
        <v>309</v>
      </c>
      <c r="B393" s="72" t="s">
        <v>728</v>
      </c>
      <c r="C393" s="72" t="s">
        <v>2288</v>
      </c>
      <c r="D393" s="72" t="s">
        <v>302</v>
      </c>
      <c r="E393" s="72" t="s">
        <v>2492</v>
      </c>
    </row>
    <row r="394" spans="1:5">
      <c r="A394" s="72" t="s">
        <v>294</v>
      </c>
      <c r="B394" s="72" t="s">
        <v>728</v>
      </c>
      <c r="C394" s="72" t="s">
        <v>2288</v>
      </c>
      <c r="D394" s="72" t="s">
        <v>132</v>
      </c>
      <c r="E394" s="72" t="s">
        <v>2458</v>
      </c>
    </row>
    <row r="395" spans="1:5">
      <c r="A395" s="72" t="s">
        <v>307</v>
      </c>
      <c r="B395" s="72" t="s">
        <v>728</v>
      </c>
      <c r="C395" s="72" t="s">
        <v>2288</v>
      </c>
      <c r="D395" s="72" t="s">
        <v>2463</v>
      </c>
      <c r="E395" s="72" t="s">
        <v>2464</v>
      </c>
    </row>
    <row r="396" spans="1:5">
      <c r="A396" s="72" t="s">
        <v>279</v>
      </c>
      <c r="B396" s="72" t="s">
        <v>728</v>
      </c>
      <c r="C396" s="72" t="s">
        <v>2288</v>
      </c>
      <c r="D396" s="72" t="s">
        <v>275</v>
      </c>
      <c r="E396" s="72" t="s">
        <v>2407</v>
      </c>
    </row>
    <row r="397" spans="1:5">
      <c r="A397" s="72" t="s">
        <v>305</v>
      </c>
      <c r="B397" s="72" t="s">
        <v>728</v>
      </c>
      <c r="C397" s="72" t="s">
        <v>2288</v>
      </c>
      <c r="D397" s="72" t="s">
        <v>300</v>
      </c>
      <c r="E397" s="72" t="s">
        <v>2408</v>
      </c>
    </row>
    <row r="398" spans="1:5">
      <c r="A398" s="72" t="s">
        <v>308</v>
      </c>
      <c r="B398" s="72" t="s">
        <v>728</v>
      </c>
      <c r="C398" s="72" t="s">
        <v>2288</v>
      </c>
      <c r="D398" s="72" t="s">
        <v>2467</v>
      </c>
      <c r="E398" s="72" t="s">
        <v>2468</v>
      </c>
    </row>
    <row r="399" spans="1:5">
      <c r="A399" s="72" t="s">
        <v>321</v>
      </c>
      <c r="B399" s="72" t="s">
        <v>728</v>
      </c>
      <c r="C399" s="72" t="s">
        <v>2288</v>
      </c>
      <c r="D399" s="72" t="s">
        <v>320</v>
      </c>
      <c r="E399" s="72" t="s">
        <v>2409</v>
      </c>
    </row>
    <row r="400" spans="1:5">
      <c r="A400" s="72" t="s">
        <v>326</v>
      </c>
      <c r="B400" s="72" t="s">
        <v>728</v>
      </c>
      <c r="C400" s="72" t="s">
        <v>2288</v>
      </c>
      <c r="D400" s="72" t="s">
        <v>325</v>
      </c>
      <c r="E400" s="72" t="s">
        <v>2410</v>
      </c>
    </row>
    <row r="401" spans="1:5">
      <c r="A401" s="72" t="s">
        <v>336</v>
      </c>
      <c r="B401" s="72" t="s">
        <v>728</v>
      </c>
      <c r="C401" s="72" t="s">
        <v>2288</v>
      </c>
      <c r="D401" s="72" t="s">
        <v>335</v>
      </c>
      <c r="E401" s="72" t="s">
        <v>2411</v>
      </c>
    </row>
    <row r="402" spans="1:5">
      <c r="A402" s="72" t="s">
        <v>347</v>
      </c>
      <c r="B402" s="72" t="s">
        <v>728</v>
      </c>
      <c r="C402" s="72" t="s">
        <v>2288</v>
      </c>
      <c r="D402" s="72" t="s">
        <v>346</v>
      </c>
      <c r="E402" s="72" t="s">
        <v>2412</v>
      </c>
    </row>
    <row r="403" spans="1:5">
      <c r="A403" s="72" t="s">
        <v>396</v>
      </c>
      <c r="B403" s="72" t="s">
        <v>728</v>
      </c>
      <c r="C403" s="72" t="s">
        <v>2288</v>
      </c>
      <c r="D403" s="72" t="s">
        <v>395</v>
      </c>
      <c r="E403" s="72" t="s">
        <v>2413</v>
      </c>
    </row>
    <row r="404" spans="1:5">
      <c r="A404" s="72" t="s">
        <v>192</v>
      </c>
      <c r="B404" s="72" t="s">
        <v>728</v>
      </c>
      <c r="C404" s="72" t="s">
        <v>2288</v>
      </c>
      <c r="D404" s="72" t="s">
        <v>193</v>
      </c>
      <c r="E404" s="72" t="s">
        <v>2406</v>
      </c>
    </row>
    <row r="405" spans="1:5">
      <c r="A405" s="72" t="s">
        <v>194</v>
      </c>
      <c r="B405" s="72" t="s">
        <v>728</v>
      </c>
      <c r="C405" s="72" t="s">
        <v>2288</v>
      </c>
      <c r="D405" s="72" t="s">
        <v>2465</v>
      </c>
      <c r="E405" s="72" t="s">
        <v>2466</v>
      </c>
    </row>
    <row r="406" spans="1:5">
      <c r="A406" s="72" t="s">
        <v>183</v>
      </c>
      <c r="B406" s="72" t="s">
        <v>728</v>
      </c>
      <c r="C406" s="72" t="s">
        <v>2288</v>
      </c>
      <c r="D406" s="72" t="s">
        <v>2375</v>
      </c>
      <c r="E406" s="72" t="s">
        <v>2376</v>
      </c>
    </row>
    <row r="407" spans="1:5">
      <c r="A407" s="72" t="s">
        <v>184</v>
      </c>
      <c r="B407" s="72" t="s">
        <v>728</v>
      </c>
      <c r="C407" s="72" t="s">
        <v>2288</v>
      </c>
      <c r="D407" s="72" t="s">
        <v>2375</v>
      </c>
      <c r="E407" s="72" t="s">
        <v>2397</v>
      </c>
    </row>
    <row r="408" spans="1:5">
      <c r="A408" s="72" t="s">
        <v>185</v>
      </c>
      <c r="B408" s="72" t="s">
        <v>728</v>
      </c>
      <c r="C408" s="72" t="s">
        <v>2288</v>
      </c>
      <c r="D408" s="72" t="s">
        <v>2450</v>
      </c>
      <c r="E408" s="72" t="s">
        <v>2451</v>
      </c>
    </row>
    <row r="409" spans="1:5">
      <c r="A409" s="72" t="s">
        <v>186</v>
      </c>
      <c r="B409" s="72" t="s">
        <v>728</v>
      </c>
      <c r="C409" s="72" t="s">
        <v>2288</v>
      </c>
      <c r="D409" s="72" t="s">
        <v>2452</v>
      </c>
      <c r="E409" s="72" t="s">
        <v>2453</v>
      </c>
    </row>
    <row r="410" spans="1:5">
      <c r="A410" s="72" t="s">
        <v>351</v>
      </c>
      <c r="B410" s="72" t="s">
        <v>728</v>
      </c>
      <c r="C410" s="72" t="s">
        <v>2288</v>
      </c>
      <c r="D410" s="72" t="s">
        <v>352</v>
      </c>
      <c r="E410" s="72" t="s">
        <v>2395</v>
      </c>
    </row>
    <row r="411" spans="1:5">
      <c r="A411" s="72" t="s">
        <v>64</v>
      </c>
      <c r="B411" s="72" t="s">
        <v>728</v>
      </c>
      <c r="C411" s="72" t="s">
        <v>2288</v>
      </c>
      <c r="D411" s="72" t="s">
        <v>117</v>
      </c>
      <c r="E411" s="72" t="s">
        <v>2396</v>
      </c>
    </row>
    <row r="412" spans="1:5">
      <c r="A412" s="72" t="s">
        <v>65</v>
      </c>
      <c r="B412" s="72" t="s">
        <v>728</v>
      </c>
      <c r="C412" s="72" t="s">
        <v>2288</v>
      </c>
      <c r="D412" s="72" t="s">
        <v>118</v>
      </c>
      <c r="E412" s="72" t="s">
        <v>2379</v>
      </c>
    </row>
    <row r="413" spans="1:5">
      <c r="A413" s="72" t="s">
        <v>356</v>
      </c>
      <c r="B413" s="72" t="s">
        <v>728</v>
      </c>
      <c r="C413" s="72" t="s">
        <v>2288</v>
      </c>
      <c r="D413" s="72" t="s">
        <v>353</v>
      </c>
      <c r="E413" s="72" t="s">
        <v>2480</v>
      </c>
    </row>
    <row r="414" spans="1:5">
      <c r="A414" s="72" t="s">
        <v>357</v>
      </c>
      <c r="B414" s="72" t="s">
        <v>728</v>
      </c>
      <c r="C414" s="72" t="s">
        <v>2288</v>
      </c>
      <c r="D414" s="72" t="s">
        <v>2482</v>
      </c>
      <c r="E414" s="72" t="s">
        <v>2483</v>
      </c>
    </row>
    <row r="415" spans="1:5">
      <c r="A415" s="72" t="s">
        <v>354</v>
      </c>
      <c r="B415" s="72" t="s">
        <v>728</v>
      </c>
      <c r="C415" s="72" t="s">
        <v>2288</v>
      </c>
      <c r="D415" s="72" t="s">
        <v>819</v>
      </c>
      <c r="E415" s="72" t="s">
        <v>2424</v>
      </c>
    </row>
    <row r="416" spans="1:5">
      <c r="A416" s="72" t="s">
        <v>355</v>
      </c>
      <c r="B416" s="72" t="s">
        <v>728</v>
      </c>
      <c r="C416" s="72" t="s">
        <v>2288</v>
      </c>
      <c r="D416" s="72" t="s">
        <v>3072</v>
      </c>
      <c r="E416" s="72" t="s">
        <v>2430</v>
      </c>
    </row>
    <row r="417" spans="1:5">
      <c r="A417" s="72" t="s">
        <v>66</v>
      </c>
      <c r="B417" s="72" t="s">
        <v>728</v>
      </c>
      <c r="C417" s="72" t="s">
        <v>2288</v>
      </c>
      <c r="D417" s="72" t="s">
        <v>119</v>
      </c>
      <c r="E417" s="72" t="s">
        <v>2384</v>
      </c>
    </row>
    <row r="418" spans="1:5">
      <c r="A418" s="72" t="s">
        <v>67</v>
      </c>
      <c r="B418" s="72" t="s">
        <v>728</v>
      </c>
      <c r="C418" s="72" t="s">
        <v>2288</v>
      </c>
      <c r="D418" s="72" t="s">
        <v>120</v>
      </c>
      <c r="E418" s="72" t="s">
        <v>2385</v>
      </c>
    </row>
    <row r="419" spans="1:5">
      <c r="A419" s="72" t="s">
        <v>417</v>
      </c>
      <c r="B419" s="72" t="s">
        <v>728</v>
      </c>
      <c r="C419" s="72" t="s">
        <v>2288</v>
      </c>
      <c r="D419" s="72" t="s">
        <v>413</v>
      </c>
      <c r="E419" s="72" t="s">
        <v>2481</v>
      </c>
    </row>
    <row r="420" spans="1:5">
      <c r="A420" s="72" t="s">
        <v>418</v>
      </c>
      <c r="B420" s="72" t="s">
        <v>728</v>
      </c>
      <c r="C420" s="72" t="s">
        <v>2288</v>
      </c>
      <c r="D420" s="72" t="s">
        <v>2484</v>
      </c>
      <c r="E420" s="72" t="s">
        <v>2485</v>
      </c>
    </row>
    <row r="421" spans="1:5">
      <c r="A421" s="72" t="s">
        <v>414</v>
      </c>
      <c r="B421" s="72" t="s">
        <v>728</v>
      </c>
      <c r="C421" s="72" t="s">
        <v>2288</v>
      </c>
      <c r="D421" s="72" t="s">
        <v>121</v>
      </c>
      <c r="E421" s="72" t="s">
        <v>2425</v>
      </c>
    </row>
    <row r="422" spans="1:5">
      <c r="A422" s="72" t="s">
        <v>415</v>
      </c>
      <c r="B422" s="72" t="s">
        <v>728</v>
      </c>
      <c r="C422" s="72" t="s">
        <v>2288</v>
      </c>
      <c r="D422" s="72" t="s">
        <v>416</v>
      </c>
      <c r="E422" s="72" t="s">
        <v>2431</v>
      </c>
    </row>
    <row r="423" spans="1:5">
      <c r="A423" s="72" t="s">
        <v>68</v>
      </c>
      <c r="B423" s="72" t="s">
        <v>728</v>
      </c>
      <c r="C423" s="72" t="s">
        <v>2288</v>
      </c>
      <c r="D423" s="72" t="s">
        <v>122</v>
      </c>
      <c r="E423" s="72" t="s">
        <v>2389</v>
      </c>
    </row>
    <row r="424" spans="1:5">
      <c r="A424" s="72" t="s">
        <v>69</v>
      </c>
      <c r="B424" s="72" t="s">
        <v>728</v>
      </c>
      <c r="C424" s="72" t="s">
        <v>2288</v>
      </c>
      <c r="D424" s="72" t="s">
        <v>123</v>
      </c>
      <c r="E424" s="72" t="s">
        <v>2390</v>
      </c>
    </row>
    <row r="425" spans="1:5">
      <c r="A425" s="72" t="s">
        <v>464</v>
      </c>
      <c r="B425" s="72" t="s">
        <v>728</v>
      </c>
      <c r="C425" s="72" t="s">
        <v>2288</v>
      </c>
      <c r="D425" s="72" t="s">
        <v>2426</v>
      </c>
      <c r="E425" s="72" t="s">
        <v>2427</v>
      </c>
    </row>
    <row r="426" spans="1:5">
      <c r="A426" s="72" t="s">
        <v>465</v>
      </c>
      <c r="B426" s="72" t="s">
        <v>728</v>
      </c>
      <c r="C426" s="72" t="s">
        <v>2288</v>
      </c>
      <c r="D426" s="72" t="s">
        <v>2432</v>
      </c>
      <c r="E426" s="72" t="s">
        <v>2433</v>
      </c>
    </row>
    <row r="427" spans="1:5">
      <c r="A427" s="72" t="s">
        <v>474</v>
      </c>
      <c r="B427" s="72" t="s">
        <v>728</v>
      </c>
      <c r="C427" s="72" t="s">
        <v>2288</v>
      </c>
      <c r="D427" s="72" t="s">
        <v>2391</v>
      </c>
      <c r="E427" s="72" t="s">
        <v>2392</v>
      </c>
    </row>
    <row r="428" spans="1:5">
      <c r="A428" s="72" t="s">
        <v>475</v>
      </c>
      <c r="B428" s="72" t="s">
        <v>728</v>
      </c>
      <c r="C428" s="72" t="s">
        <v>2288</v>
      </c>
      <c r="D428" s="72" t="s">
        <v>2243</v>
      </c>
      <c r="E428" s="72" t="s">
        <v>2393</v>
      </c>
    </row>
    <row r="429" spans="1:5">
      <c r="A429" s="72" t="s">
        <v>476</v>
      </c>
      <c r="B429" s="72" t="s">
        <v>728</v>
      </c>
      <c r="C429" s="72" t="s">
        <v>2288</v>
      </c>
      <c r="D429" s="72" t="s">
        <v>2428</v>
      </c>
      <c r="E429" s="72" t="s">
        <v>2429</v>
      </c>
    </row>
    <row r="430" spans="1:5">
      <c r="A430" s="72" t="s">
        <v>477</v>
      </c>
      <c r="B430" s="72" t="s">
        <v>728</v>
      </c>
      <c r="C430" s="72" t="s">
        <v>2288</v>
      </c>
      <c r="D430" s="72" t="s">
        <v>2434</v>
      </c>
      <c r="E430" s="72" t="s">
        <v>2435</v>
      </c>
    </row>
    <row r="431" spans="1:5">
      <c r="A431" s="72" t="s">
        <v>365</v>
      </c>
      <c r="B431" s="72" t="s">
        <v>728</v>
      </c>
      <c r="C431" s="72" t="s">
        <v>2288</v>
      </c>
      <c r="D431" s="72" t="s">
        <v>124</v>
      </c>
      <c r="E431" s="72" t="s">
        <v>2416</v>
      </c>
    </row>
    <row r="432" spans="1:5">
      <c r="A432" s="72" t="s">
        <v>367</v>
      </c>
      <c r="B432" s="72" t="s">
        <v>728</v>
      </c>
      <c r="C432" s="72" t="s">
        <v>2288</v>
      </c>
      <c r="D432" s="72" t="s">
        <v>364</v>
      </c>
      <c r="E432" s="72" t="s">
        <v>2493</v>
      </c>
    </row>
    <row r="433" spans="1:5">
      <c r="A433" s="72" t="s">
        <v>366</v>
      </c>
      <c r="B433" s="72" t="s">
        <v>728</v>
      </c>
      <c r="C433" s="72" t="s">
        <v>2288</v>
      </c>
      <c r="D433" s="72" t="s">
        <v>2473</v>
      </c>
      <c r="E433" s="72" t="s">
        <v>2474</v>
      </c>
    </row>
    <row r="434" spans="1:5">
      <c r="A434" s="72" t="s">
        <v>430</v>
      </c>
      <c r="B434" s="72" t="s">
        <v>728</v>
      </c>
      <c r="C434" s="72" t="s">
        <v>2288</v>
      </c>
      <c r="D434" s="72" t="s">
        <v>125</v>
      </c>
      <c r="E434" s="72" t="s">
        <v>2417</v>
      </c>
    </row>
    <row r="435" spans="1:5">
      <c r="A435" s="72" t="s">
        <v>433</v>
      </c>
      <c r="B435" s="72" t="s">
        <v>728</v>
      </c>
      <c r="C435" s="72" t="s">
        <v>2288</v>
      </c>
      <c r="D435" s="72" t="s">
        <v>429</v>
      </c>
      <c r="E435" s="72" t="s">
        <v>2494</v>
      </c>
    </row>
    <row r="436" spans="1:5">
      <c r="A436" s="72" t="s">
        <v>431</v>
      </c>
      <c r="B436" s="72" t="s">
        <v>728</v>
      </c>
      <c r="C436" s="72" t="s">
        <v>2288</v>
      </c>
      <c r="D436" s="72" t="s">
        <v>432</v>
      </c>
      <c r="E436" s="72" t="s">
        <v>2475</v>
      </c>
    </row>
    <row r="437" spans="1:5">
      <c r="A437" s="72" t="s">
        <v>468</v>
      </c>
      <c r="B437" s="72" t="s">
        <v>728</v>
      </c>
      <c r="C437" s="72" t="s">
        <v>2288</v>
      </c>
      <c r="D437" s="72" t="s">
        <v>126</v>
      </c>
      <c r="E437" s="72" t="s">
        <v>2418</v>
      </c>
    </row>
    <row r="438" spans="1:5">
      <c r="A438" s="72" t="s">
        <v>469</v>
      </c>
      <c r="B438" s="72" t="s">
        <v>728</v>
      </c>
      <c r="C438" s="72" t="s">
        <v>2288</v>
      </c>
      <c r="D438" s="72" t="s">
        <v>2476</v>
      </c>
      <c r="E438" s="72" t="s">
        <v>2477</v>
      </c>
    </row>
    <row r="439" spans="1:5">
      <c r="A439" s="72" t="s">
        <v>483</v>
      </c>
      <c r="B439" s="72" t="s">
        <v>728</v>
      </c>
      <c r="C439" s="72" t="s">
        <v>2288</v>
      </c>
      <c r="D439" s="72" t="s">
        <v>484</v>
      </c>
      <c r="E439" s="72" t="s">
        <v>2419</v>
      </c>
    </row>
    <row r="440" spans="1:5">
      <c r="A440" s="72" t="s">
        <v>485</v>
      </c>
      <c r="B440" s="72" t="s">
        <v>728</v>
      </c>
      <c r="C440" s="72" t="s">
        <v>2288</v>
      </c>
      <c r="D440" s="72" t="s">
        <v>2478</v>
      </c>
      <c r="E440" s="72" t="s">
        <v>2479</v>
      </c>
    </row>
    <row r="441" spans="1:5">
      <c r="A441" s="72" t="s">
        <v>70</v>
      </c>
      <c r="B441" s="72" t="s">
        <v>728</v>
      </c>
      <c r="C441" s="72" t="s">
        <v>2288</v>
      </c>
      <c r="D441" s="72" t="s">
        <v>136</v>
      </c>
      <c r="E441" s="72" t="s">
        <v>2378</v>
      </c>
    </row>
    <row r="442" spans="1:5">
      <c r="A442" s="72" t="s">
        <v>337</v>
      </c>
      <c r="B442" s="72" t="s">
        <v>728</v>
      </c>
      <c r="C442" s="72" t="s">
        <v>2288</v>
      </c>
      <c r="D442" s="72" t="s">
        <v>2436</v>
      </c>
      <c r="E442" s="72" t="s">
        <v>2437</v>
      </c>
    </row>
    <row r="443" spans="1:5">
      <c r="A443" s="72" t="s">
        <v>71</v>
      </c>
      <c r="B443" s="72" t="s">
        <v>728</v>
      </c>
      <c r="C443" s="72" t="s">
        <v>2288</v>
      </c>
      <c r="D443" s="72" t="s">
        <v>137</v>
      </c>
      <c r="E443" s="72" t="s">
        <v>2383</v>
      </c>
    </row>
    <row r="444" spans="1:5">
      <c r="A444" s="72" t="s">
        <v>397</v>
      </c>
      <c r="B444" s="72" t="s">
        <v>728</v>
      </c>
      <c r="C444" s="72" t="s">
        <v>2288</v>
      </c>
      <c r="D444" s="72" t="s">
        <v>2438</v>
      </c>
      <c r="E444" s="72" t="s">
        <v>2439</v>
      </c>
    </row>
    <row r="445" spans="1:5">
      <c r="A445" s="72" t="s">
        <v>72</v>
      </c>
      <c r="B445" s="72" t="s">
        <v>728</v>
      </c>
      <c r="C445" s="72" t="s">
        <v>2288</v>
      </c>
      <c r="D445" s="72" t="s">
        <v>138</v>
      </c>
      <c r="E445" s="72" t="s">
        <v>2388</v>
      </c>
    </row>
    <row r="446" spans="1:5">
      <c r="A446" s="72" t="s">
        <v>457</v>
      </c>
      <c r="B446" s="72" t="s">
        <v>728</v>
      </c>
      <c r="C446" s="72" t="s">
        <v>2288</v>
      </c>
      <c r="D446" s="72" t="s">
        <v>2440</v>
      </c>
      <c r="E446" s="72" t="s">
        <v>2441</v>
      </c>
    </row>
    <row r="447" spans="1:5">
      <c r="A447" s="72" t="s">
        <v>213</v>
      </c>
      <c r="B447" s="72" t="s">
        <v>728</v>
      </c>
      <c r="C447" s="72" t="s">
        <v>2288</v>
      </c>
      <c r="D447" s="72" t="s">
        <v>214</v>
      </c>
      <c r="E447" s="72" t="s">
        <v>2414</v>
      </c>
    </row>
    <row r="448" spans="1:5">
      <c r="A448" s="72" t="s">
        <v>217</v>
      </c>
      <c r="B448" s="72" t="s">
        <v>728</v>
      </c>
      <c r="C448" s="72" t="s">
        <v>2288</v>
      </c>
      <c r="D448" s="72" t="s">
        <v>2469</v>
      </c>
      <c r="E448" s="72" t="s">
        <v>2470</v>
      </c>
    </row>
    <row r="449" spans="1:5">
      <c r="A449" s="72" t="s">
        <v>249</v>
      </c>
      <c r="B449" s="72" t="s">
        <v>728</v>
      </c>
      <c r="C449" s="72" t="s">
        <v>2288</v>
      </c>
      <c r="D449" s="72" t="s">
        <v>250</v>
      </c>
      <c r="E449" s="72" t="s">
        <v>2415</v>
      </c>
    </row>
    <row r="450" spans="1:5">
      <c r="A450" s="72" t="s">
        <v>253</v>
      </c>
      <c r="B450" s="72" t="s">
        <v>728</v>
      </c>
      <c r="C450" s="72" t="s">
        <v>2288</v>
      </c>
      <c r="D450" s="72" t="s">
        <v>2471</v>
      </c>
      <c r="E450" s="72" t="s">
        <v>2472</v>
      </c>
    </row>
    <row r="451" spans="1:5">
      <c r="A451" s="72" t="s">
        <v>377</v>
      </c>
      <c r="B451" s="72" t="s">
        <v>728</v>
      </c>
      <c r="C451" s="72" t="s">
        <v>2288</v>
      </c>
      <c r="D451" s="72" t="s">
        <v>2380</v>
      </c>
      <c r="E451" s="72" t="s">
        <v>2381</v>
      </c>
    </row>
    <row r="452" spans="1:5">
      <c r="A452" s="72" t="s">
        <v>383</v>
      </c>
      <c r="B452" s="72" t="s">
        <v>728</v>
      </c>
      <c r="C452" s="72" t="s">
        <v>2288</v>
      </c>
      <c r="D452" s="72" t="s">
        <v>2446</v>
      </c>
      <c r="E452" s="72" t="s">
        <v>2447</v>
      </c>
    </row>
    <row r="453" spans="1:5">
      <c r="A453" s="72" t="s">
        <v>444</v>
      </c>
      <c r="B453" s="72" t="s">
        <v>728</v>
      </c>
      <c r="C453" s="72" t="s">
        <v>2288</v>
      </c>
      <c r="D453" s="72" t="s">
        <v>445</v>
      </c>
      <c r="E453" s="72" t="s">
        <v>2386</v>
      </c>
    </row>
    <row r="454" spans="1:5">
      <c r="A454" s="72" t="s">
        <v>450</v>
      </c>
      <c r="B454" s="72" t="s">
        <v>728</v>
      </c>
      <c r="C454" s="72" t="s">
        <v>2288</v>
      </c>
      <c r="D454" s="72" t="s">
        <v>2448</v>
      </c>
      <c r="E454" s="72" t="s">
        <v>2449</v>
      </c>
    </row>
    <row r="455" spans="1:5">
      <c r="A455" s="72" t="s">
        <v>73</v>
      </c>
      <c r="B455" s="72" t="s">
        <v>728</v>
      </c>
      <c r="C455" s="72" t="s">
        <v>2288</v>
      </c>
      <c r="D455" s="72" t="s">
        <v>139</v>
      </c>
      <c r="E455" s="72" t="s">
        <v>2377</v>
      </c>
    </row>
    <row r="456" spans="1:5">
      <c r="A456" s="72" t="s">
        <v>329</v>
      </c>
      <c r="B456" s="72" t="s">
        <v>728</v>
      </c>
      <c r="C456" s="72" t="s">
        <v>2288</v>
      </c>
      <c r="D456" s="72" t="s">
        <v>2231</v>
      </c>
      <c r="E456" s="72" t="s">
        <v>2442</v>
      </c>
    </row>
    <row r="457" spans="1:5">
      <c r="A457" s="72" t="s">
        <v>74</v>
      </c>
      <c r="B457" s="72" t="s">
        <v>728</v>
      </c>
      <c r="C457" s="72" t="s">
        <v>2288</v>
      </c>
      <c r="D457" s="72" t="s">
        <v>140</v>
      </c>
      <c r="E457" s="72" t="s">
        <v>2382</v>
      </c>
    </row>
    <row r="458" spans="1:5">
      <c r="A458" s="72" t="s">
        <v>384</v>
      </c>
      <c r="B458" s="72" t="s">
        <v>728</v>
      </c>
      <c r="C458" s="72" t="s">
        <v>2288</v>
      </c>
      <c r="D458" s="72" t="s">
        <v>379</v>
      </c>
      <c r="E458" s="72" t="s">
        <v>2486</v>
      </c>
    </row>
    <row r="459" spans="1:5">
      <c r="A459" s="72" t="s">
        <v>380</v>
      </c>
      <c r="B459" s="72" t="s">
        <v>728</v>
      </c>
      <c r="C459" s="72" t="s">
        <v>2288</v>
      </c>
      <c r="D459" s="72" t="s">
        <v>381</v>
      </c>
      <c r="E459" s="72" t="s">
        <v>2443</v>
      </c>
    </row>
    <row r="460" spans="1:5">
      <c r="A460" s="72" t="s">
        <v>75</v>
      </c>
      <c r="B460" s="72" t="s">
        <v>728</v>
      </c>
      <c r="C460" s="72" t="s">
        <v>2288</v>
      </c>
      <c r="D460" s="72" t="s">
        <v>141</v>
      </c>
      <c r="E460" s="72" t="s">
        <v>2394</v>
      </c>
    </row>
    <row r="461" spans="1:5">
      <c r="A461" s="72" t="s">
        <v>404</v>
      </c>
      <c r="B461" s="72" t="s">
        <v>728</v>
      </c>
      <c r="C461" s="72" t="s">
        <v>2288</v>
      </c>
      <c r="D461" s="72" t="s">
        <v>402</v>
      </c>
      <c r="E461" s="72" t="s">
        <v>2487</v>
      </c>
    </row>
    <row r="462" spans="1:5">
      <c r="A462" s="72" t="s">
        <v>403</v>
      </c>
      <c r="B462" s="72" t="s">
        <v>728</v>
      </c>
      <c r="C462" s="72" t="s">
        <v>2288</v>
      </c>
      <c r="D462" s="72" t="s">
        <v>142</v>
      </c>
      <c r="E462" s="72" t="s">
        <v>2444</v>
      </c>
    </row>
    <row r="463" spans="1:5">
      <c r="A463" s="72" t="s">
        <v>76</v>
      </c>
      <c r="B463" s="72" t="s">
        <v>728</v>
      </c>
      <c r="C463" s="72" t="s">
        <v>2288</v>
      </c>
      <c r="D463" s="72" t="s">
        <v>143</v>
      </c>
      <c r="E463" s="72" t="s">
        <v>2387</v>
      </c>
    </row>
    <row r="464" spans="1:5">
      <c r="A464" s="72" t="s">
        <v>447</v>
      </c>
      <c r="B464" s="72" t="s">
        <v>728</v>
      </c>
      <c r="C464" s="72" t="s">
        <v>2288</v>
      </c>
      <c r="D464" s="72" t="s">
        <v>448</v>
      </c>
      <c r="E464" s="72" t="s">
        <v>2445</v>
      </c>
    </row>
    <row r="465" spans="1:5">
      <c r="A465" s="72" t="s">
        <v>1497</v>
      </c>
      <c r="B465" s="72" t="s">
        <v>728</v>
      </c>
      <c r="C465" s="72" t="s">
        <v>2288</v>
      </c>
      <c r="D465" s="72" t="s">
        <v>1498</v>
      </c>
      <c r="E465" s="72" t="s">
        <v>2501</v>
      </c>
    </row>
    <row r="466" spans="1:5">
      <c r="A466" s="72" t="s">
        <v>224</v>
      </c>
      <c r="B466" s="72" t="s">
        <v>728</v>
      </c>
      <c r="C466" s="72" t="s">
        <v>2288</v>
      </c>
      <c r="D466" s="72" t="s">
        <v>225</v>
      </c>
      <c r="E466" s="72" t="s">
        <v>2361</v>
      </c>
    </row>
    <row r="467" spans="1:5">
      <c r="A467" s="72" t="s">
        <v>1500</v>
      </c>
      <c r="B467" s="72" t="s">
        <v>728</v>
      </c>
      <c r="C467" s="72" t="s">
        <v>2288</v>
      </c>
      <c r="D467" s="72" t="s">
        <v>1501</v>
      </c>
      <c r="E467" s="72" t="s">
        <v>2295</v>
      </c>
    </row>
    <row r="468" spans="1:5">
      <c r="A468" s="72" t="s">
        <v>220</v>
      </c>
      <c r="B468" s="72" t="s">
        <v>728</v>
      </c>
      <c r="C468" s="72" t="s">
        <v>2288</v>
      </c>
      <c r="D468" s="72" t="s">
        <v>221</v>
      </c>
      <c r="E468" s="72" t="s">
        <v>2352</v>
      </c>
    </row>
    <row r="469" spans="1:5">
      <c r="A469" s="72" t="s">
        <v>226</v>
      </c>
      <c r="B469" s="72" t="s">
        <v>728</v>
      </c>
      <c r="C469" s="72" t="s">
        <v>2288</v>
      </c>
      <c r="D469" s="72" t="s">
        <v>227</v>
      </c>
      <c r="E469" s="72" t="s">
        <v>2362</v>
      </c>
    </row>
    <row r="470" spans="1:5">
      <c r="A470" s="72" t="s">
        <v>86</v>
      </c>
      <c r="B470" s="72" t="s">
        <v>728</v>
      </c>
      <c r="C470" s="72" t="s">
        <v>2288</v>
      </c>
      <c r="D470" s="72" t="s">
        <v>151</v>
      </c>
      <c r="E470" s="72" t="s">
        <v>2296</v>
      </c>
    </row>
    <row r="471" spans="1:5">
      <c r="A471" s="72" t="s">
        <v>1502</v>
      </c>
      <c r="B471" s="72" t="s">
        <v>728</v>
      </c>
      <c r="C471" s="72" t="s">
        <v>2288</v>
      </c>
      <c r="D471" s="72" t="s">
        <v>1503</v>
      </c>
      <c r="E471" s="72" t="s">
        <v>2297</v>
      </c>
    </row>
    <row r="472" spans="1:5">
      <c r="A472" s="72" t="s">
        <v>222</v>
      </c>
      <c r="B472" s="72" t="s">
        <v>728</v>
      </c>
      <c r="C472" s="72" t="s">
        <v>2288</v>
      </c>
      <c r="D472" s="72" t="s">
        <v>223</v>
      </c>
      <c r="E472" s="72" t="s">
        <v>2353</v>
      </c>
    </row>
    <row r="473" spans="1:5">
      <c r="A473" s="72" t="s">
        <v>260</v>
      </c>
      <c r="B473" s="72" t="s">
        <v>728</v>
      </c>
      <c r="C473" s="72" t="s">
        <v>2288</v>
      </c>
      <c r="D473" s="72" t="s">
        <v>261</v>
      </c>
      <c r="E473" s="72" t="s">
        <v>2363</v>
      </c>
    </row>
    <row r="474" spans="1:5">
      <c r="A474" s="72" t="s">
        <v>1504</v>
      </c>
      <c r="B474" s="72" t="s">
        <v>728</v>
      </c>
      <c r="C474" s="72" t="s">
        <v>2288</v>
      </c>
      <c r="D474" s="72" t="s">
        <v>1505</v>
      </c>
      <c r="E474" s="72" t="s">
        <v>2300</v>
      </c>
    </row>
    <row r="475" spans="1:5">
      <c r="A475" s="72" t="s">
        <v>258</v>
      </c>
      <c r="B475" s="72" t="s">
        <v>728</v>
      </c>
      <c r="C475" s="72" t="s">
        <v>2288</v>
      </c>
      <c r="D475" s="72" t="s">
        <v>259</v>
      </c>
      <c r="E475" s="72" t="s">
        <v>2354</v>
      </c>
    </row>
    <row r="476" spans="1:5">
      <c r="A476" s="72" t="s">
        <v>239</v>
      </c>
      <c r="B476" s="72" t="s">
        <v>728</v>
      </c>
      <c r="C476" s="72" t="s">
        <v>2288</v>
      </c>
      <c r="D476" s="72" t="s">
        <v>240</v>
      </c>
      <c r="E476" s="72" t="s">
        <v>2301</v>
      </c>
    </row>
    <row r="477" spans="1:5">
      <c r="A477" s="72" t="s">
        <v>262</v>
      </c>
      <c r="B477" s="72" t="s">
        <v>728</v>
      </c>
      <c r="C477" s="72" t="s">
        <v>2288</v>
      </c>
      <c r="D477" s="72" t="s">
        <v>263</v>
      </c>
      <c r="E477" s="72" t="s">
        <v>2364</v>
      </c>
    </row>
    <row r="478" spans="1:5">
      <c r="A478" s="72" t="s">
        <v>87</v>
      </c>
      <c r="B478" s="72" t="s">
        <v>728</v>
      </c>
      <c r="C478" s="72" t="s">
        <v>2288</v>
      </c>
      <c r="D478" s="72" t="s">
        <v>152</v>
      </c>
      <c r="E478" s="72" t="s">
        <v>2289</v>
      </c>
    </row>
    <row r="479" spans="1:5">
      <c r="A479" s="72" t="s">
        <v>1506</v>
      </c>
      <c r="B479" s="72" t="s">
        <v>728</v>
      </c>
      <c r="C479" s="72" t="s">
        <v>2288</v>
      </c>
      <c r="D479" s="72" t="s">
        <v>1507</v>
      </c>
      <c r="E479" s="72" t="s">
        <v>2302</v>
      </c>
    </row>
    <row r="480" spans="1:5">
      <c r="A480" s="72" t="s">
        <v>90</v>
      </c>
      <c r="B480" s="72" t="s">
        <v>728</v>
      </c>
      <c r="C480" s="72" t="s">
        <v>2288</v>
      </c>
      <c r="D480" s="72" t="s">
        <v>155</v>
      </c>
      <c r="E480" s="72" t="s">
        <v>2355</v>
      </c>
    </row>
    <row r="481" spans="1:5">
      <c r="A481" s="72" t="s">
        <v>287</v>
      </c>
      <c r="B481" s="72" t="s">
        <v>728</v>
      </c>
      <c r="C481" s="72" t="s">
        <v>2288</v>
      </c>
      <c r="D481" s="72" t="s">
        <v>288</v>
      </c>
      <c r="E481" s="72" t="s">
        <v>2365</v>
      </c>
    </row>
    <row r="482" spans="1:5">
      <c r="A482" s="72" t="s">
        <v>1508</v>
      </c>
      <c r="B482" s="72" t="s">
        <v>728</v>
      </c>
      <c r="C482" s="72" t="s">
        <v>2288</v>
      </c>
      <c r="D482" s="72" t="s">
        <v>1509</v>
      </c>
      <c r="E482" s="72" t="s">
        <v>2303</v>
      </c>
    </row>
    <row r="483" spans="1:5">
      <c r="A483" s="72" t="s">
        <v>285</v>
      </c>
      <c r="B483" s="72" t="s">
        <v>728</v>
      </c>
      <c r="C483" s="72" t="s">
        <v>2288</v>
      </c>
      <c r="D483" s="72" t="s">
        <v>286</v>
      </c>
      <c r="E483" s="72" t="s">
        <v>2356</v>
      </c>
    </row>
    <row r="484" spans="1:5">
      <c r="A484" s="72" t="s">
        <v>268</v>
      </c>
      <c r="B484" s="72" t="s">
        <v>728</v>
      </c>
      <c r="C484" s="72" t="s">
        <v>2288</v>
      </c>
      <c r="D484" s="72" t="s">
        <v>269</v>
      </c>
      <c r="E484" s="72" t="s">
        <v>2343</v>
      </c>
    </row>
    <row r="485" spans="1:5">
      <c r="A485" s="72" t="s">
        <v>289</v>
      </c>
      <c r="B485" s="72" t="s">
        <v>728</v>
      </c>
      <c r="C485" s="72" t="s">
        <v>2288</v>
      </c>
      <c r="D485" s="72" t="s">
        <v>290</v>
      </c>
      <c r="E485" s="72" t="s">
        <v>2366</v>
      </c>
    </row>
    <row r="486" spans="1:5">
      <c r="A486" s="72" t="s">
        <v>88</v>
      </c>
      <c r="B486" s="72" t="s">
        <v>728</v>
      </c>
      <c r="C486" s="72" t="s">
        <v>2288</v>
      </c>
      <c r="D486" s="72" t="s">
        <v>153</v>
      </c>
      <c r="E486" s="72" t="s">
        <v>2304</v>
      </c>
    </row>
    <row r="487" spans="1:5">
      <c r="A487" s="72" t="s">
        <v>1510</v>
      </c>
      <c r="B487" s="72" t="s">
        <v>728</v>
      </c>
      <c r="C487" s="72" t="s">
        <v>2288</v>
      </c>
      <c r="D487" s="72" t="s">
        <v>1511</v>
      </c>
      <c r="E487" s="72" t="s">
        <v>2305</v>
      </c>
    </row>
    <row r="488" spans="1:5">
      <c r="A488" s="72" t="s">
        <v>91</v>
      </c>
      <c r="B488" s="72" t="s">
        <v>728</v>
      </c>
      <c r="C488" s="72" t="s">
        <v>2288</v>
      </c>
      <c r="D488" s="72" t="s">
        <v>156</v>
      </c>
      <c r="E488" s="72" t="s">
        <v>2357</v>
      </c>
    </row>
    <row r="489" spans="1:5">
      <c r="A489" s="72" t="s">
        <v>314</v>
      </c>
      <c r="B489" s="72" t="s">
        <v>728</v>
      </c>
      <c r="C489" s="72" t="s">
        <v>2288</v>
      </c>
      <c r="D489" s="72" t="s">
        <v>315</v>
      </c>
      <c r="E489" s="72" t="s">
        <v>2367</v>
      </c>
    </row>
    <row r="490" spans="1:5">
      <c r="A490" s="72" t="s">
        <v>311</v>
      </c>
      <c r="B490" s="72" t="s">
        <v>728</v>
      </c>
      <c r="C490" s="72" t="s">
        <v>2288</v>
      </c>
      <c r="D490" s="72" t="s">
        <v>312</v>
      </c>
      <c r="E490" s="72" t="s">
        <v>2358</v>
      </c>
    </row>
    <row r="491" spans="1:5">
      <c r="A491" s="72" t="s">
        <v>316</v>
      </c>
      <c r="B491" s="72" t="s">
        <v>728</v>
      </c>
      <c r="C491" s="72" t="s">
        <v>2288</v>
      </c>
      <c r="D491" s="72" t="s">
        <v>317</v>
      </c>
      <c r="E491" s="72" t="s">
        <v>2368</v>
      </c>
    </row>
    <row r="492" spans="1:5">
      <c r="A492" s="72" t="s">
        <v>89</v>
      </c>
      <c r="B492" s="72" t="s">
        <v>728</v>
      </c>
      <c r="C492" s="72" t="s">
        <v>2288</v>
      </c>
      <c r="D492" s="72" t="s">
        <v>154</v>
      </c>
      <c r="E492" s="72" t="s">
        <v>2306</v>
      </c>
    </row>
    <row r="493" spans="1:5">
      <c r="A493" s="72" t="s">
        <v>313</v>
      </c>
      <c r="B493" s="72" t="s">
        <v>728</v>
      </c>
      <c r="C493" s="72" t="s">
        <v>2288</v>
      </c>
      <c r="D493" s="72" t="s">
        <v>2359</v>
      </c>
      <c r="E493" s="72" t="s">
        <v>2360</v>
      </c>
    </row>
    <row r="494" spans="1:5">
      <c r="A494" s="72" t="s">
        <v>283</v>
      </c>
      <c r="B494" s="72" t="s">
        <v>728</v>
      </c>
      <c r="C494" s="72" t="s">
        <v>2288</v>
      </c>
      <c r="D494" s="72" t="s">
        <v>284</v>
      </c>
      <c r="E494" s="72" t="s">
        <v>2373</v>
      </c>
    </row>
    <row r="495" spans="1:5">
      <c r="A495" s="72" t="s">
        <v>255</v>
      </c>
      <c r="B495" s="72" t="s">
        <v>728</v>
      </c>
      <c r="C495" s="72" t="s">
        <v>2288</v>
      </c>
      <c r="D495" s="72" t="s">
        <v>2344</v>
      </c>
      <c r="E495" s="72" t="s">
        <v>2345</v>
      </c>
    </row>
    <row r="496" spans="1:5">
      <c r="A496" s="72" t="s">
        <v>256</v>
      </c>
      <c r="B496" s="72" t="s">
        <v>728</v>
      </c>
      <c r="C496" s="72" t="s">
        <v>2288</v>
      </c>
      <c r="D496" s="72" t="s">
        <v>2346</v>
      </c>
      <c r="E496" s="72" t="s">
        <v>2347</v>
      </c>
    </row>
    <row r="497" spans="1:5">
      <c r="A497" s="72" t="s">
        <v>187</v>
      </c>
      <c r="B497" s="72" t="s">
        <v>728</v>
      </c>
      <c r="C497" s="72" t="s">
        <v>2288</v>
      </c>
      <c r="D497" s="72" t="s">
        <v>2369</v>
      </c>
      <c r="E497" s="72" t="s">
        <v>2370</v>
      </c>
    </row>
    <row r="498" spans="1:5">
      <c r="A498" s="72" t="s">
        <v>188</v>
      </c>
      <c r="B498" s="72" t="s">
        <v>728</v>
      </c>
      <c r="C498" s="72" t="s">
        <v>2288</v>
      </c>
      <c r="D498" s="72" t="s">
        <v>2371</v>
      </c>
      <c r="E498" s="72" t="s">
        <v>2372</v>
      </c>
    </row>
    <row r="499" spans="1:5">
      <c r="A499" s="72" t="s">
        <v>358</v>
      </c>
      <c r="B499" s="72" t="s">
        <v>728</v>
      </c>
      <c r="C499" s="72" t="s">
        <v>2288</v>
      </c>
      <c r="D499" s="72" t="s">
        <v>359</v>
      </c>
      <c r="E499" s="72" t="s">
        <v>2310</v>
      </c>
    </row>
    <row r="500" spans="1:5">
      <c r="A500" s="72" t="s">
        <v>360</v>
      </c>
      <c r="B500" s="72" t="s">
        <v>728</v>
      </c>
      <c r="C500" s="72" t="s">
        <v>2288</v>
      </c>
      <c r="D500" s="72" t="s">
        <v>361</v>
      </c>
      <c r="E500" s="72" t="s">
        <v>2339</v>
      </c>
    </row>
    <row r="501" spans="1:5">
      <c r="A501" s="72" t="s">
        <v>77</v>
      </c>
      <c r="B501" s="72" t="s">
        <v>728</v>
      </c>
      <c r="C501" s="72" t="s">
        <v>2288</v>
      </c>
      <c r="D501" s="72" t="s">
        <v>144</v>
      </c>
      <c r="E501" s="72" t="s">
        <v>2311</v>
      </c>
    </row>
    <row r="502" spans="1:5">
      <c r="A502" s="72" t="s">
        <v>78</v>
      </c>
      <c r="B502" s="72" t="s">
        <v>728</v>
      </c>
      <c r="C502" s="72" t="s">
        <v>2288</v>
      </c>
      <c r="D502" s="72" t="s">
        <v>2312</v>
      </c>
      <c r="E502" s="72" t="s">
        <v>2313</v>
      </c>
    </row>
    <row r="503" spans="1:5">
      <c r="A503" s="72" t="s">
        <v>419</v>
      </c>
      <c r="B503" s="72" t="s">
        <v>728</v>
      </c>
      <c r="C503" s="72" t="s">
        <v>2288</v>
      </c>
      <c r="D503" s="72" t="s">
        <v>420</v>
      </c>
      <c r="E503" s="72" t="s">
        <v>2320</v>
      </c>
    </row>
    <row r="504" spans="1:5">
      <c r="A504" s="72" t="s">
        <v>421</v>
      </c>
      <c r="B504" s="72" t="s">
        <v>728</v>
      </c>
      <c r="C504" s="72" t="s">
        <v>2288</v>
      </c>
      <c r="D504" s="72" t="s">
        <v>422</v>
      </c>
      <c r="E504" s="72" t="s">
        <v>2340</v>
      </c>
    </row>
    <row r="505" spans="1:5">
      <c r="A505" s="72" t="s">
        <v>79</v>
      </c>
      <c r="B505" s="72" t="s">
        <v>728</v>
      </c>
      <c r="C505" s="72" t="s">
        <v>2288</v>
      </c>
      <c r="D505" s="72" t="s">
        <v>145</v>
      </c>
      <c r="E505" s="72" t="s">
        <v>2321</v>
      </c>
    </row>
    <row r="506" spans="1:5">
      <c r="A506" s="72" t="s">
        <v>80</v>
      </c>
      <c r="B506" s="72" t="s">
        <v>728</v>
      </c>
      <c r="C506" s="72" t="s">
        <v>2288</v>
      </c>
      <c r="D506" s="72" t="s">
        <v>146</v>
      </c>
      <c r="E506" s="72" t="s">
        <v>2292</v>
      </c>
    </row>
    <row r="507" spans="1:5">
      <c r="A507" s="72" t="s">
        <v>81</v>
      </c>
      <c r="B507" s="72" t="s">
        <v>728</v>
      </c>
      <c r="C507" s="72" t="s">
        <v>2288</v>
      </c>
      <c r="D507" s="72" t="s">
        <v>147</v>
      </c>
      <c r="E507" s="72" t="s">
        <v>2326</v>
      </c>
    </row>
    <row r="508" spans="1:5">
      <c r="A508" s="72" t="s">
        <v>82</v>
      </c>
      <c r="B508" s="72" t="s">
        <v>728</v>
      </c>
      <c r="C508" s="72" t="s">
        <v>2288</v>
      </c>
      <c r="D508" s="72" t="s">
        <v>2327</v>
      </c>
      <c r="E508" s="72" t="s">
        <v>2328</v>
      </c>
    </row>
    <row r="509" spans="1:5">
      <c r="A509" s="72" t="s">
        <v>478</v>
      </c>
      <c r="B509" s="72" t="s">
        <v>728</v>
      </c>
      <c r="C509" s="72" t="s">
        <v>2288</v>
      </c>
      <c r="D509" s="72" t="s">
        <v>2330</v>
      </c>
      <c r="E509" s="72" t="s">
        <v>2331</v>
      </c>
    </row>
    <row r="510" spans="1:5">
      <c r="A510" s="72" t="s">
        <v>479</v>
      </c>
      <c r="B510" s="72" t="s">
        <v>728</v>
      </c>
      <c r="C510" s="72" t="s">
        <v>2288</v>
      </c>
      <c r="D510" s="72" t="s">
        <v>2332</v>
      </c>
      <c r="E510" s="72" t="s">
        <v>2333</v>
      </c>
    </row>
    <row r="511" spans="1:5">
      <c r="A511" s="72" t="s">
        <v>368</v>
      </c>
      <c r="B511" s="72" t="s">
        <v>728</v>
      </c>
      <c r="C511" s="72" t="s">
        <v>2288</v>
      </c>
      <c r="D511" s="72" t="s">
        <v>369</v>
      </c>
      <c r="E511" s="72" t="s">
        <v>2314</v>
      </c>
    </row>
    <row r="512" spans="1:5">
      <c r="A512" s="72" t="s">
        <v>370</v>
      </c>
      <c r="B512" s="72" t="s">
        <v>728</v>
      </c>
      <c r="C512" s="72" t="s">
        <v>2288</v>
      </c>
      <c r="D512" s="72" t="s">
        <v>371</v>
      </c>
      <c r="E512" s="72" t="s">
        <v>2341</v>
      </c>
    </row>
    <row r="513" spans="1:5">
      <c r="A513" s="72" t="s">
        <v>83</v>
      </c>
      <c r="B513" s="72" t="s">
        <v>728</v>
      </c>
      <c r="C513" s="72" t="s">
        <v>2288</v>
      </c>
      <c r="D513" s="72" t="s">
        <v>148</v>
      </c>
      <c r="E513" s="72" t="s">
        <v>2315</v>
      </c>
    </row>
    <row r="514" spans="1:5">
      <c r="A514" s="72" t="s">
        <v>434</v>
      </c>
      <c r="B514" s="72" t="s">
        <v>728</v>
      </c>
      <c r="C514" s="72" t="s">
        <v>2288</v>
      </c>
      <c r="D514" s="72" t="s">
        <v>435</v>
      </c>
      <c r="E514" s="72" t="s">
        <v>2322</v>
      </c>
    </row>
    <row r="515" spans="1:5">
      <c r="A515" s="72" t="s">
        <v>436</v>
      </c>
      <c r="B515" s="72" t="s">
        <v>728</v>
      </c>
      <c r="C515" s="72" t="s">
        <v>2288</v>
      </c>
      <c r="D515" s="72" t="s">
        <v>437</v>
      </c>
      <c r="E515" s="72" t="s">
        <v>2342</v>
      </c>
    </row>
    <row r="516" spans="1:5">
      <c r="A516" s="72" t="s">
        <v>84</v>
      </c>
      <c r="B516" s="72" t="s">
        <v>728</v>
      </c>
      <c r="C516" s="72" t="s">
        <v>2288</v>
      </c>
      <c r="D516" s="72" t="s">
        <v>149</v>
      </c>
      <c r="E516" s="72" t="s">
        <v>2323</v>
      </c>
    </row>
    <row r="517" spans="1:5">
      <c r="A517" s="72" t="s">
        <v>85</v>
      </c>
      <c r="B517" s="72" t="s">
        <v>728</v>
      </c>
      <c r="C517" s="72" t="s">
        <v>2288</v>
      </c>
      <c r="D517" s="72" t="s">
        <v>150</v>
      </c>
      <c r="E517" s="72" t="s">
        <v>2329</v>
      </c>
    </row>
    <row r="518" spans="1:5">
      <c r="A518" s="72" t="s">
        <v>486</v>
      </c>
      <c r="B518" s="72" t="s">
        <v>728</v>
      </c>
      <c r="C518" s="72" t="s">
        <v>2288</v>
      </c>
      <c r="D518" s="72" t="s">
        <v>2334</v>
      </c>
      <c r="E518" s="72" t="s">
        <v>2335</v>
      </c>
    </row>
    <row r="519" spans="1:5">
      <c r="A519" s="72" t="s">
        <v>338</v>
      </c>
      <c r="B519" s="72" t="s">
        <v>728</v>
      </c>
      <c r="C519" s="72" t="s">
        <v>2288</v>
      </c>
      <c r="D519" s="72" t="s">
        <v>339</v>
      </c>
      <c r="E519" s="72" t="s">
        <v>2336</v>
      </c>
    </row>
    <row r="520" spans="1:5">
      <c r="A520" s="72" t="s">
        <v>92</v>
      </c>
      <c r="B520" s="72" t="s">
        <v>728</v>
      </c>
      <c r="C520" s="72" t="s">
        <v>2288</v>
      </c>
      <c r="D520" s="72" t="s">
        <v>157</v>
      </c>
      <c r="E520" s="72" t="s">
        <v>2309</v>
      </c>
    </row>
    <row r="521" spans="1:5">
      <c r="A521" s="72" t="s">
        <v>398</v>
      </c>
      <c r="B521" s="72" t="s">
        <v>728</v>
      </c>
      <c r="C521" s="72" t="s">
        <v>2288</v>
      </c>
      <c r="D521" s="72" t="s">
        <v>399</v>
      </c>
      <c r="E521" s="72" t="s">
        <v>2337</v>
      </c>
    </row>
    <row r="522" spans="1:5">
      <c r="A522" s="72" t="s">
        <v>93</v>
      </c>
      <c r="B522" s="72" t="s">
        <v>728</v>
      </c>
      <c r="C522" s="72" t="s">
        <v>2288</v>
      </c>
      <c r="D522" s="72" t="s">
        <v>158</v>
      </c>
      <c r="E522" s="72" t="s">
        <v>2319</v>
      </c>
    </row>
    <row r="523" spans="1:5">
      <c r="A523" s="72" t="s">
        <v>458</v>
      </c>
      <c r="B523" s="72" t="s">
        <v>728</v>
      </c>
      <c r="C523" s="72" t="s">
        <v>2288</v>
      </c>
      <c r="D523" s="72" t="s">
        <v>459</v>
      </c>
      <c r="E523" s="72" t="s">
        <v>2338</v>
      </c>
    </row>
    <row r="524" spans="1:5">
      <c r="A524" s="72" t="s">
        <v>94</v>
      </c>
      <c r="B524" s="72" t="s">
        <v>728</v>
      </c>
      <c r="C524" s="72" t="s">
        <v>2288</v>
      </c>
      <c r="D524" s="72" t="s">
        <v>159</v>
      </c>
      <c r="E524" s="72" t="s">
        <v>2325</v>
      </c>
    </row>
    <row r="525" spans="1:5">
      <c r="A525" s="72" t="s">
        <v>219</v>
      </c>
      <c r="B525" s="72" t="s">
        <v>728</v>
      </c>
      <c r="C525" s="72" t="s">
        <v>2288</v>
      </c>
      <c r="D525" s="72" t="s">
        <v>2350</v>
      </c>
      <c r="E525" s="72" t="s">
        <v>2351</v>
      </c>
    </row>
    <row r="526" spans="1:5">
      <c r="A526" s="72" t="s">
        <v>257</v>
      </c>
      <c r="B526" s="72" t="s">
        <v>728</v>
      </c>
      <c r="C526" s="72" t="s">
        <v>2288</v>
      </c>
      <c r="D526" s="72" t="s">
        <v>2348</v>
      </c>
      <c r="E526" s="72" t="s">
        <v>2349</v>
      </c>
    </row>
    <row r="527" spans="1:5">
      <c r="A527" s="72" t="s">
        <v>385</v>
      </c>
      <c r="B527" s="72" t="s">
        <v>728</v>
      </c>
      <c r="C527" s="72" t="s">
        <v>2288</v>
      </c>
      <c r="D527" s="72" t="s">
        <v>386</v>
      </c>
      <c r="E527" s="72" t="s">
        <v>2316</v>
      </c>
    </row>
    <row r="528" spans="1:5">
      <c r="A528" s="72" t="s">
        <v>387</v>
      </c>
      <c r="B528" s="72" t="s">
        <v>728</v>
      </c>
      <c r="C528" s="72" t="s">
        <v>2288</v>
      </c>
      <c r="D528" s="72" t="s">
        <v>388</v>
      </c>
      <c r="E528" s="72" t="s">
        <v>2317</v>
      </c>
    </row>
    <row r="529" spans="1:5">
      <c r="A529" s="72" t="s">
        <v>330</v>
      </c>
      <c r="B529" s="72" t="s">
        <v>728</v>
      </c>
      <c r="C529" s="72" t="s">
        <v>2288</v>
      </c>
      <c r="D529" s="72" t="s">
        <v>331</v>
      </c>
      <c r="E529" s="72" t="s">
        <v>2307</v>
      </c>
    </row>
    <row r="530" spans="1:5">
      <c r="A530" s="72" t="s">
        <v>95</v>
      </c>
      <c r="B530" s="72" t="s">
        <v>728</v>
      </c>
      <c r="C530" s="72" t="s">
        <v>2288</v>
      </c>
      <c r="D530" s="72" t="s">
        <v>160</v>
      </c>
      <c r="E530" s="72" t="s">
        <v>2308</v>
      </c>
    </row>
    <row r="531" spans="1:5">
      <c r="A531" s="72" t="s">
        <v>389</v>
      </c>
      <c r="B531" s="72" t="s">
        <v>728</v>
      </c>
      <c r="C531" s="72" t="s">
        <v>2288</v>
      </c>
      <c r="D531" s="72" t="s">
        <v>390</v>
      </c>
      <c r="E531" s="72" t="s">
        <v>2318</v>
      </c>
    </row>
    <row r="532" spans="1:5">
      <c r="A532" s="72" t="s">
        <v>391</v>
      </c>
      <c r="B532" s="72" t="s">
        <v>728</v>
      </c>
      <c r="C532" s="72" t="s">
        <v>2288</v>
      </c>
      <c r="D532" s="72" t="s">
        <v>392</v>
      </c>
      <c r="E532" s="72" t="s">
        <v>2291</v>
      </c>
    </row>
    <row r="533" spans="1:5">
      <c r="A533" s="72" t="s">
        <v>96</v>
      </c>
      <c r="B533" s="72" t="s">
        <v>728</v>
      </c>
      <c r="C533" s="72" t="s">
        <v>2288</v>
      </c>
      <c r="D533" s="72" t="s">
        <v>161</v>
      </c>
      <c r="E533" s="72" t="s">
        <v>2290</v>
      </c>
    </row>
    <row r="534" spans="1:5">
      <c r="A534" s="72" t="s">
        <v>201</v>
      </c>
      <c r="B534" s="72" t="s">
        <v>728</v>
      </c>
      <c r="C534" s="72" t="s">
        <v>2288</v>
      </c>
      <c r="D534" s="72" t="s">
        <v>202</v>
      </c>
      <c r="E534" s="72" t="s">
        <v>2298</v>
      </c>
    </row>
    <row r="535" spans="1:5">
      <c r="A535" s="72" t="s">
        <v>405</v>
      </c>
      <c r="B535" s="72" t="s">
        <v>728</v>
      </c>
      <c r="C535" s="72" t="s">
        <v>2288</v>
      </c>
      <c r="D535" s="72" t="s">
        <v>406</v>
      </c>
      <c r="E535" s="72" t="s">
        <v>2374</v>
      </c>
    </row>
    <row r="536" spans="1:5">
      <c r="A536" s="72" t="s">
        <v>97</v>
      </c>
      <c r="B536" s="72" t="s">
        <v>728</v>
      </c>
      <c r="C536" s="72" t="s">
        <v>2288</v>
      </c>
      <c r="D536" s="72" t="s">
        <v>162</v>
      </c>
      <c r="E536" s="72" t="s">
        <v>2299</v>
      </c>
    </row>
    <row r="537" spans="1:5">
      <c r="A537" s="72" t="s">
        <v>451</v>
      </c>
      <c r="B537" s="72" t="s">
        <v>728</v>
      </c>
      <c r="C537" s="72" t="s">
        <v>2288</v>
      </c>
      <c r="D537" s="72" t="s">
        <v>452</v>
      </c>
      <c r="E537" s="72" t="s">
        <v>2324</v>
      </c>
    </row>
    <row r="538" spans="1:5">
      <c r="A538" s="72" t="s">
        <v>453</v>
      </c>
      <c r="B538" s="72" t="s">
        <v>728</v>
      </c>
      <c r="C538" s="72" t="s">
        <v>2288</v>
      </c>
      <c r="D538" s="72" t="s">
        <v>454</v>
      </c>
      <c r="E538" s="72" t="s">
        <v>2293</v>
      </c>
    </row>
    <row r="539" spans="1:5">
      <c r="A539" s="72" t="s">
        <v>98</v>
      </c>
      <c r="B539" s="72" t="s">
        <v>728</v>
      </c>
      <c r="C539" s="72" t="s">
        <v>2288</v>
      </c>
      <c r="D539" s="72" t="s">
        <v>163</v>
      </c>
      <c r="E539" s="72" t="s">
        <v>2294</v>
      </c>
    </row>
    <row r="540" spans="1:5">
      <c r="A540" s="72" t="s">
        <v>777</v>
      </c>
      <c r="B540" s="72" t="s">
        <v>728</v>
      </c>
      <c r="C540" s="72" t="s">
        <v>2235</v>
      </c>
      <c r="D540" s="72" t="s">
        <v>3085</v>
      </c>
      <c r="E540" s="72" t="s">
        <v>2274</v>
      </c>
    </row>
    <row r="541" spans="1:5">
      <c r="A541" s="72" t="s">
        <v>778</v>
      </c>
      <c r="B541" s="72" t="s">
        <v>728</v>
      </c>
      <c r="C541" s="72" t="s">
        <v>2235</v>
      </c>
      <c r="D541" s="72" t="s">
        <v>3086</v>
      </c>
      <c r="E541" s="72" t="s">
        <v>2285</v>
      </c>
    </row>
    <row r="542" spans="1:5">
      <c r="A542" s="72" t="s">
        <v>779</v>
      </c>
      <c r="B542" s="72" t="s">
        <v>728</v>
      </c>
      <c r="C542" s="72" t="s">
        <v>2235</v>
      </c>
      <c r="D542" s="72" t="s">
        <v>3087</v>
      </c>
      <c r="E542" s="72" t="s">
        <v>2275</v>
      </c>
    </row>
    <row r="543" spans="1:5">
      <c r="A543" s="72" t="s">
        <v>780</v>
      </c>
      <c r="B543" s="72" t="s">
        <v>728</v>
      </c>
      <c r="C543" s="72" t="s">
        <v>2235</v>
      </c>
      <c r="D543" s="72" t="s">
        <v>3088</v>
      </c>
      <c r="E543" s="72" t="s">
        <v>2286</v>
      </c>
    </row>
    <row r="544" spans="1:5">
      <c r="A544" s="72" t="s">
        <v>781</v>
      </c>
      <c r="B544" s="72" t="s">
        <v>728</v>
      </c>
      <c r="C544" s="72" t="s">
        <v>2235</v>
      </c>
      <c r="D544" s="72" t="s">
        <v>3089</v>
      </c>
      <c r="E544" s="72" t="s">
        <v>2276</v>
      </c>
    </row>
    <row r="545" spans="1:5">
      <c r="A545" s="72" t="s">
        <v>2992</v>
      </c>
      <c r="B545" s="72" t="s">
        <v>728</v>
      </c>
      <c r="C545" s="72" t="s">
        <v>2235</v>
      </c>
      <c r="D545" s="72" t="s">
        <v>3090</v>
      </c>
      <c r="E545" s="72" t="s">
        <v>2993</v>
      </c>
    </row>
    <row r="546" spans="1:5">
      <c r="A546" s="72" t="s">
        <v>784</v>
      </c>
      <c r="B546" s="72" t="s">
        <v>728</v>
      </c>
      <c r="C546" s="72" t="s">
        <v>2235</v>
      </c>
      <c r="D546" s="72" t="s">
        <v>3091</v>
      </c>
      <c r="E546" s="72" t="s">
        <v>2263</v>
      </c>
    </row>
    <row r="547" spans="1:5">
      <c r="A547" s="72" t="s">
        <v>785</v>
      </c>
      <c r="B547" s="72" t="s">
        <v>728</v>
      </c>
      <c r="C547" s="72" t="s">
        <v>2235</v>
      </c>
      <c r="D547" s="72" t="s">
        <v>3092</v>
      </c>
      <c r="E547" s="72" t="s">
        <v>2264</v>
      </c>
    </row>
    <row r="548" spans="1:5">
      <c r="A548" s="72" t="s">
        <v>790</v>
      </c>
      <c r="B548" s="72" t="s">
        <v>728</v>
      </c>
      <c r="C548" s="72" t="s">
        <v>2235</v>
      </c>
      <c r="D548" s="72" t="s">
        <v>3093</v>
      </c>
      <c r="E548" s="72" t="s">
        <v>2265</v>
      </c>
    </row>
    <row r="549" spans="1:5">
      <c r="A549" s="72" t="s">
        <v>791</v>
      </c>
      <c r="B549" s="72" t="s">
        <v>728</v>
      </c>
      <c r="C549" s="72" t="s">
        <v>2235</v>
      </c>
      <c r="D549" s="72" t="s">
        <v>3094</v>
      </c>
      <c r="E549" s="72" t="s">
        <v>2266</v>
      </c>
    </row>
    <row r="550" spans="1:5">
      <c r="A550" s="72" t="s">
        <v>1454</v>
      </c>
      <c r="B550" s="72" t="s">
        <v>728</v>
      </c>
      <c r="C550" s="72" t="s">
        <v>2235</v>
      </c>
      <c r="D550" s="72" t="s">
        <v>3095</v>
      </c>
      <c r="E550" s="72" t="s">
        <v>2267</v>
      </c>
    </row>
    <row r="551" spans="1:5">
      <c r="A551" s="72" t="s">
        <v>795</v>
      </c>
      <c r="B551" s="72" t="s">
        <v>728</v>
      </c>
      <c r="C551" s="72" t="s">
        <v>2235</v>
      </c>
      <c r="D551" s="72" t="s">
        <v>3096</v>
      </c>
      <c r="E551" s="72" t="s">
        <v>2268</v>
      </c>
    </row>
    <row r="552" spans="1:5">
      <c r="A552" s="72" t="s">
        <v>2269</v>
      </c>
      <c r="B552" s="72" t="s">
        <v>728</v>
      </c>
      <c r="C552" s="72" t="s">
        <v>2235</v>
      </c>
      <c r="D552" s="72" t="s">
        <v>3097</v>
      </c>
      <c r="E552" s="72" t="s">
        <v>2270</v>
      </c>
    </row>
    <row r="553" spans="1:5">
      <c r="A553" s="72" t="s">
        <v>786</v>
      </c>
      <c r="B553" s="72" t="s">
        <v>728</v>
      </c>
      <c r="C553" s="72" t="s">
        <v>2235</v>
      </c>
      <c r="D553" s="72" t="s">
        <v>3098</v>
      </c>
      <c r="E553" s="72" t="s">
        <v>2271</v>
      </c>
    </row>
    <row r="554" spans="1:5">
      <c r="A554" s="72" t="s">
        <v>792</v>
      </c>
      <c r="B554" s="72" t="s">
        <v>728</v>
      </c>
      <c r="C554" s="72" t="s">
        <v>2235</v>
      </c>
      <c r="D554" s="72" t="s">
        <v>3099</v>
      </c>
      <c r="E554" s="72" t="s">
        <v>2272</v>
      </c>
    </row>
    <row r="555" spans="1:5">
      <c r="A555" s="72" t="s">
        <v>1455</v>
      </c>
      <c r="B555" s="72" t="s">
        <v>728</v>
      </c>
      <c r="C555" s="72" t="s">
        <v>2235</v>
      </c>
      <c r="D555" s="72" t="s">
        <v>3100</v>
      </c>
      <c r="E555" s="72" t="s">
        <v>2273</v>
      </c>
    </row>
    <row r="556" spans="1:5">
      <c r="A556" s="72" t="s">
        <v>783</v>
      </c>
      <c r="B556" s="72" t="s">
        <v>728</v>
      </c>
      <c r="C556" s="72" t="s">
        <v>2235</v>
      </c>
      <c r="D556" s="72" t="s">
        <v>3101</v>
      </c>
      <c r="E556" s="72" t="s">
        <v>2282</v>
      </c>
    </row>
    <row r="557" spans="1:5">
      <c r="A557" s="72" t="s">
        <v>788</v>
      </c>
      <c r="B557" s="72" t="s">
        <v>728</v>
      </c>
      <c r="C557" s="72" t="s">
        <v>2235</v>
      </c>
      <c r="D557" s="72" t="s">
        <v>3102</v>
      </c>
      <c r="E557" s="72" t="s">
        <v>2283</v>
      </c>
    </row>
    <row r="558" spans="1:5">
      <c r="A558" s="72" t="s">
        <v>794</v>
      </c>
      <c r="B558" s="72" t="s">
        <v>728</v>
      </c>
      <c r="C558" s="72" t="s">
        <v>2235</v>
      </c>
      <c r="D558" s="72" t="s">
        <v>3103</v>
      </c>
      <c r="E558" s="72" t="s">
        <v>2284</v>
      </c>
    </row>
    <row r="559" spans="1:5">
      <c r="A559" s="72" t="s">
        <v>782</v>
      </c>
      <c r="B559" s="72" t="s">
        <v>728</v>
      </c>
      <c r="C559" s="72" t="s">
        <v>2235</v>
      </c>
      <c r="D559" s="72" t="s">
        <v>3104</v>
      </c>
      <c r="E559" s="72" t="s">
        <v>2278</v>
      </c>
    </row>
    <row r="560" spans="1:5">
      <c r="A560" s="72" t="s">
        <v>787</v>
      </c>
      <c r="B560" s="72" t="s">
        <v>728</v>
      </c>
      <c r="C560" s="72" t="s">
        <v>2235</v>
      </c>
      <c r="D560" s="72" t="s">
        <v>3105</v>
      </c>
      <c r="E560" s="72" t="s">
        <v>2279</v>
      </c>
    </row>
    <row r="561" spans="1:5">
      <c r="A561" s="72" t="s">
        <v>789</v>
      </c>
      <c r="B561" s="72" t="s">
        <v>728</v>
      </c>
      <c r="C561" s="72" t="s">
        <v>2235</v>
      </c>
      <c r="D561" s="72" t="s">
        <v>3106</v>
      </c>
      <c r="E561" s="72" t="s">
        <v>2280</v>
      </c>
    </row>
    <row r="562" spans="1:5" s="73" customFormat="1">
      <c r="A562" s="72" t="s">
        <v>793</v>
      </c>
      <c r="B562" s="72" t="s">
        <v>728</v>
      </c>
      <c r="C562" s="72" t="s">
        <v>2235</v>
      </c>
      <c r="D562" s="72" t="s">
        <v>3107</v>
      </c>
      <c r="E562" s="72" t="s">
        <v>2281</v>
      </c>
    </row>
    <row r="563" spans="1:5">
      <c r="A563" s="73" t="s">
        <v>796</v>
      </c>
      <c r="B563" s="73" t="s">
        <v>728</v>
      </c>
      <c r="C563" s="73" t="s">
        <v>2235</v>
      </c>
      <c r="D563" s="73" t="s">
        <v>3108</v>
      </c>
      <c r="E563" s="72" t="s">
        <v>2249</v>
      </c>
    </row>
    <row r="564" spans="1:5">
      <c r="A564" s="72" t="s">
        <v>797</v>
      </c>
      <c r="B564" s="72" t="s">
        <v>728</v>
      </c>
      <c r="C564" s="72" t="s">
        <v>2235</v>
      </c>
      <c r="D564" s="72" t="s">
        <v>3109</v>
      </c>
      <c r="E564" s="72" t="s">
        <v>2258</v>
      </c>
    </row>
    <row r="565" spans="1:5">
      <c r="A565" s="72" t="s">
        <v>798</v>
      </c>
      <c r="B565" s="72" t="s">
        <v>728</v>
      </c>
      <c r="C565" s="72" t="s">
        <v>2235</v>
      </c>
      <c r="D565" s="72" t="s">
        <v>3110</v>
      </c>
      <c r="E565" s="72" t="s">
        <v>2259</v>
      </c>
    </row>
    <row r="566" spans="1:5">
      <c r="A566" s="72" t="s">
        <v>799</v>
      </c>
      <c r="B566" s="72" t="s">
        <v>728</v>
      </c>
      <c r="C566" s="72" t="s">
        <v>2235</v>
      </c>
      <c r="D566" s="72" t="s">
        <v>3111</v>
      </c>
      <c r="E566" s="72" t="s">
        <v>2250</v>
      </c>
    </row>
    <row r="567" spans="1:5">
      <c r="A567" s="72" t="s">
        <v>2260</v>
      </c>
      <c r="B567" s="72" t="s">
        <v>728</v>
      </c>
      <c r="C567" s="72" t="s">
        <v>2235</v>
      </c>
      <c r="D567" s="72" t="s">
        <v>3112</v>
      </c>
      <c r="E567" s="72" t="s">
        <v>2261</v>
      </c>
    </row>
    <row r="568" spans="1:5">
      <c r="A568" s="72" t="s">
        <v>800</v>
      </c>
      <c r="B568" s="72" t="s">
        <v>728</v>
      </c>
      <c r="C568" s="72" t="s">
        <v>2235</v>
      </c>
      <c r="D568" s="72" t="s">
        <v>3113</v>
      </c>
      <c r="E568" s="72" t="s">
        <v>2251</v>
      </c>
    </row>
    <row r="569" spans="1:5">
      <c r="A569" s="72" t="s">
        <v>801</v>
      </c>
      <c r="B569" s="72" t="s">
        <v>728</v>
      </c>
      <c r="C569" s="72" t="s">
        <v>2235</v>
      </c>
      <c r="D569" s="72" t="s">
        <v>3114</v>
      </c>
      <c r="E569" s="72" t="s">
        <v>2262</v>
      </c>
    </row>
    <row r="570" spans="1:5">
      <c r="A570" s="72" t="s">
        <v>803</v>
      </c>
      <c r="B570" s="72" t="s">
        <v>728</v>
      </c>
      <c r="C570" s="72" t="s">
        <v>2235</v>
      </c>
      <c r="D570" s="72" t="s">
        <v>3115</v>
      </c>
      <c r="E570" s="72" t="s">
        <v>2236</v>
      </c>
    </row>
    <row r="571" spans="1:5">
      <c r="A571" s="72" t="s">
        <v>804</v>
      </c>
      <c r="B571" s="72" t="s">
        <v>728</v>
      </c>
      <c r="C571" s="72" t="s">
        <v>2235</v>
      </c>
      <c r="D571" s="72" t="s">
        <v>3116</v>
      </c>
      <c r="E571" s="72" t="s">
        <v>2237</v>
      </c>
    </row>
    <row r="572" spans="1:5">
      <c r="A572" s="72" t="s">
        <v>805</v>
      </c>
      <c r="B572" s="72" t="s">
        <v>728</v>
      </c>
      <c r="C572" s="72" t="s">
        <v>2235</v>
      </c>
      <c r="D572" s="72" t="s">
        <v>3117</v>
      </c>
      <c r="E572" s="72" t="s">
        <v>2238</v>
      </c>
    </row>
    <row r="573" spans="1:5">
      <c r="A573" s="72" t="s">
        <v>811</v>
      </c>
      <c r="B573" s="72" t="s">
        <v>728</v>
      </c>
      <c r="C573" s="72" t="s">
        <v>2235</v>
      </c>
      <c r="D573" s="72" t="s">
        <v>3118</v>
      </c>
      <c r="E573" s="72" t="s">
        <v>2239</v>
      </c>
    </row>
    <row r="574" spans="1:5">
      <c r="A574" s="72" t="s">
        <v>812</v>
      </c>
      <c r="B574" s="72" t="s">
        <v>728</v>
      </c>
      <c r="C574" s="72" t="s">
        <v>2235</v>
      </c>
      <c r="D574" s="72" t="s">
        <v>3119</v>
      </c>
      <c r="E574" s="72" t="s">
        <v>2240</v>
      </c>
    </row>
    <row r="575" spans="1:5">
      <c r="A575" s="72" t="s">
        <v>813</v>
      </c>
      <c r="B575" s="72" t="s">
        <v>728</v>
      </c>
      <c r="C575" s="72" t="s">
        <v>2235</v>
      </c>
      <c r="D575" s="72" t="s">
        <v>3120</v>
      </c>
      <c r="E575" s="72" t="s">
        <v>2241</v>
      </c>
    </row>
    <row r="576" spans="1:5">
      <c r="A576" s="72" t="s">
        <v>806</v>
      </c>
      <c r="B576" s="72" t="s">
        <v>728</v>
      </c>
      <c r="C576" s="72" t="s">
        <v>2235</v>
      </c>
      <c r="D576" s="72" t="s">
        <v>3121</v>
      </c>
      <c r="E576" s="72" t="s">
        <v>2245</v>
      </c>
    </row>
    <row r="577" spans="1:5">
      <c r="A577" s="72" t="s">
        <v>814</v>
      </c>
      <c r="B577" s="72" t="s">
        <v>728</v>
      </c>
      <c r="C577" s="72" t="s">
        <v>2235</v>
      </c>
      <c r="D577" s="72" t="s">
        <v>3122</v>
      </c>
      <c r="E577" s="72" t="s">
        <v>2246</v>
      </c>
    </row>
    <row r="578" spans="1:5">
      <c r="A578" s="72" t="s">
        <v>815</v>
      </c>
      <c r="B578" s="72" t="s">
        <v>728</v>
      </c>
      <c r="C578" s="72" t="s">
        <v>2235</v>
      </c>
      <c r="D578" s="72" t="s">
        <v>3123</v>
      </c>
      <c r="E578" s="72" t="s">
        <v>2247</v>
      </c>
    </row>
    <row r="579" spans="1:5">
      <c r="A579" s="72" t="s">
        <v>802</v>
      </c>
      <c r="B579" s="72" t="s">
        <v>728</v>
      </c>
      <c r="C579" s="72" t="s">
        <v>2235</v>
      </c>
      <c r="D579" s="72" t="s">
        <v>3124</v>
      </c>
      <c r="E579" s="72" t="s">
        <v>2255</v>
      </c>
    </row>
    <row r="580" spans="1:5">
      <c r="A580" s="72" t="s">
        <v>809</v>
      </c>
      <c r="B580" s="72" t="s">
        <v>728</v>
      </c>
      <c r="C580" s="72" t="s">
        <v>2235</v>
      </c>
      <c r="D580" s="72" t="s">
        <v>3125</v>
      </c>
      <c r="E580" s="72" t="s">
        <v>2256</v>
      </c>
    </row>
    <row r="581" spans="1:5">
      <c r="A581" s="72" t="s">
        <v>807</v>
      </c>
      <c r="B581" s="72" t="s">
        <v>728</v>
      </c>
      <c r="C581" s="72" t="s">
        <v>2235</v>
      </c>
      <c r="D581" s="72" t="s">
        <v>3126</v>
      </c>
      <c r="E581" s="72" t="s">
        <v>2252</v>
      </c>
    </row>
    <row r="582" spans="1:5">
      <c r="A582" s="72" t="s">
        <v>808</v>
      </c>
      <c r="B582" s="72" t="s">
        <v>728</v>
      </c>
      <c r="C582" s="72" t="s">
        <v>2235</v>
      </c>
      <c r="D582" s="72" t="s">
        <v>3127</v>
      </c>
      <c r="E582" s="72" t="s">
        <v>2253</v>
      </c>
    </row>
    <row r="583" spans="1:5">
      <c r="A583" s="72" t="s">
        <v>810</v>
      </c>
      <c r="B583" s="72" t="s">
        <v>728</v>
      </c>
      <c r="C583" s="72" t="s">
        <v>2235</v>
      </c>
      <c r="D583" s="72" t="s">
        <v>3128</v>
      </c>
      <c r="E583" s="72" t="s">
        <v>2254</v>
      </c>
    </row>
    <row r="584" spans="1:5">
      <c r="A584" s="72" t="s">
        <v>711</v>
      </c>
      <c r="B584" s="72" t="s">
        <v>728</v>
      </c>
      <c r="C584" s="72" t="s">
        <v>2691</v>
      </c>
      <c r="D584" s="72" t="s">
        <v>2692</v>
      </c>
      <c r="E584" s="72" t="s">
        <v>2693</v>
      </c>
    </row>
    <row r="585" spans="1:5">
      <c r="A585" s="72" t="s">
        <v>712</v>
      </c>
      <c r="B585" s="72" t="s">
        <v>728</v>
      </c>
      <c r="C585" s="72" t="s">
        <v>2689</v>
      </c>
      <c r="D585" s="72" t="s">
        <v>2687</v>
      </c>
      <c r="E585" s="72" t="s">
        <v>2690</v>
      </c>
    </row>
    <row r="586" spans="1:5">
      <c r="A586" s="72" t="s">
        <v>713</v>
      </c>
      <c r="B586" s="72" t="s">
        <v>728</v>
      </c>
      <c r="C586" s="72" t="s">
        <v>2686</v>
      </c>
      <c r="D586" s="72" t="s">
        <v>2687</v>
      </c>
      <c r="E586" s="72" t="s">
        <v>2688</v>
      </c>
    </row>
    <row r="587" spans="1:5">
      <c r="A587" s="72" t="s">
        <v>2684</v>
      </c>
      <c r="B587" s="72" t="s">
        <v>728</v>
      </c>
      <c r="C587" s="72" t="s">
        <v>2682</v>
      </c>
      <c r="D587" s="72" t="s">
        <v>2683</v>
      </c>
      <c r="E587" s="72" t="s">
        <v>2685</v>
      </c>
    </row>
    <row r="588" spans="1:5">
      <c r="A588" s="72" t="s">
        <v>879</v>
      </c>
      <c r="B588" s="72" t="s">
        <v>728</v>
      </c>
      <c r="C588" s="72" t="s">
        <v>2664</v>
      </c>
      <c r="D588" s="72" t="s">
        <v>823</v>
      </c>
      <c r="E588" s="72" t="s">
        <v>2665</v>
      </c>
    </row>
    <row r="589" spans="1:5">
      <c r="A589" s="72" t="s">
        <v>880</v>
      </c>
      <c r="B589" s="72" t="s">
        <v>728</v>
      </c>
      <c r="C589" s="72" t="s">
        <v>2660</v>
      </c>
      <c r="D589" s="72" t="s">
        <v>823</v>
      </c>
      <c r="E589" s="72" t="s">
        <v>2661</v>
      </c>
    </row>
    <row r="590" spans="1:5">
      <c r="A590" s="72" t="s">
        <v>881</v>
      </c>
      <c r="B590" s="72" t="s">
        <v>728</v>
      </c>
      <c r="C590" s="72" t="s">
        <v>2658</v>
      </c>
      <c r="D590" s="72" t="s">
        <v>823</v>
      </c>
      <c r="E590" s="72" t="s">
        <v>2659</v>
      </c>
    </row>
    <row r="591" spans="1:5">
      <c r="A591" s="72" t="s">
        <v>882</v>
      </c>
      <c r="B591" s="72" t="s">
        <v>728</v>
      </c>
      <c r="C591" s="72" t="s">
        <v>821</v>
      </c>
      <c r="D591" s="72" t="s">
        <v>2651</v>
      </c>
      <c r="E591" s="72" t="s">
        <v>2656</v>
      </c>
    </row>
    <row r="592" spans="1:5">
      <c r="A592" s="72" t="s">
        <v>884</v>
      </c>
      <c r="B592" s="72" t="s">
        <v>728</v>
      </c>
      <c r="C592" s="72" t="s">
        <v>822</v>
      </c>
      <c r="D592" s="72" t="s">
        <v>2653</v>
      </c>
      <c r="E592" s="72" t="s">
        <v>2654</v>
      </c>
    </row>
    <row r="593" spans="1:5">
      <c r="A593" s="72" t="s">
        <v>883</v>
      </c>
      <c r="B593" s="72" t="s">
        <v>728</v>
      </c>
      <c r="C593" s="72" t="s">
        <v>822</v>
      </c>
      <c r="D593" s="72" t="s">
        <v>823</v>
      </c>
      <c r="E593" s="72" t="s">
        <v>2655</v>
      </c>
    </row>
    <row r="594" spans="1:5">
      <c r="A594" s="72" t="s">
        <v>885</v>
      </c>
      <c r="B594" s="72" t="s">
        <v>728</v>
      </c>
      <c r="C594" s="72" t="s">
        <v>824</v>
      </c>
      <c r="D594" s="72" t="s">
        <v>2714</v>
      </c>
      <c r="E594" s="72" t="s">
        <v>2715</v>
      </c>
    </row>
    <row r="595" spans="1:5">
      <c r="A595" s="72" t="s">
        <v>886</v>
      </c>
      <c r="B595" s="72" t="s">
        <v>728</v>
      </c>
      <c r="C595" s="72" t="s">
        <v>825</v>
      </c>
      <c r="D595" s="72" t="s">
        <v>2704</v>
      </c>
      <c r="E595" s="72" t="s">
        <v>2713</v>
      </c>
    </row>
    <row r="596" spans="1:5">
      <c r="A596" s="72" t="s">
        <v>2711</v>
      </c>
      <c r="B596" s="72" t="s">
        <v>728</v>
      </c>
      <c r="C596" s="72" t="s">
        <v>825</v>
      </c>
      <c r="D596" s="72" t="s">
        <v>2708</v>
      </c>
      <c r="E596" s="72" t="s">
        <v>2712</v>
      </c>
    </row>
    <row r="597" spans="1:5">
      <c r="A597" s="72" t="s">
        <v>2709</v>
      </c>
      <c r="B597" s="72" t="s">
        <v>728</v>
      </c>
      <c r="C597" s="72" t="s">
        <v>2707</v>
      </c>
      <c r="D597" s="72" t="s">
        <v>2708</v>
      </c>
      <c r="E597" s="72" t="s">
        <v>2710</v>
      </c>
    </row>
    <row r="598" spans="1:5">
      <c r="A598" s="72" t="s">
        <v>2705</v>
      </c>
      <c r="B598" s="72" t="s">
        <v>728</v>
      </c>
      <c r="C598" s="72" t="s">
        <v>1573</v>
      </c>
      <c r="D598" s="72" t="s">
        <v>2704</v>
      </c>
      <c r="E598" s="72" t="s">
        <v>2706</v>
      </c>
    </row>
    <row r="599" spans="1:5">
      <c r="A599" s="72" t="s">
        <v>887</v>
      </c>
      <c r="B599" s="72" t="s">
        <v>728</v>
      </c>
      <c r="C599" s="72" t="s">
        <v>826</v>
      </c>
      <c r="D599" s="72" t="s">
        <v>2702</v>
      </c>
      <c r="E599" s="72" t="s">
        <v>2703</v>
      </c>
    </row>
    <row r="600" spans="1:5">
      <c r="A600" s="72" t="s">
        <v>2700</v>
      </c>
      <c r="B600" s="72" t="s">
        <v>728</v>
      </c>
      <c r="C600" s="72" t="s">
        <v>826</v>
      </c>
      <c r="D600" s="72" t="s">
        <v>2699</v>
      </c>
      <c r="E600" s="72" t="s">
        <v>2701</v>
      </c>
    </row>
    <row r="601" spans="1:5">
      <c r="A601" s="72" t="s">
        <v>13</v>
      </c>
      <c r="B601" s="72" t="s">
        <v>728</v>
      </c>
      <c r="C601" s="72" t="s">
        <v>827</v>
      </c>
      <c r="D601" s="72" t="s">
        <v>828</v>
      </c>
      <c r="E601" s="72" t="s">
        <v>2698</v>
      </c>
    </row>
    <row r="602" spans="1:5">
      <c r="A602" s="72" t="s">
        <v>888</v>
      </c>
      <c r="B602" s="72" t="s">
        <v>728</v>
      </c>
      <c r="C602" s="72" t="s">
        <v>14</v>
      </c>
      <c r="D602" s="72" t="s">
        <v>2651</v>
      </c>
      <c r="E602" s="72" t="s">
        <v>2697</v>
      </c>
    </row>
    <row r="603" spans="1:5">
      <c r="A603" s="72" t="s">
        <v>889</v>
      </c>
      <c r="B603" s="72" t="s">
        <v>728</v>
      </c>
      <c r="C603" s="72" t="s">
        <v>829</v>
      </c>
      <c r="D603" s="72" t="s">
        <v>2651</v>
      </c>
      <c r="E603" s="72" t="s">
        <v>2696</v>
      </c>
    </row>
    <row r="604" spans="1:5">
      <c r="A604" s="72" t="s">
        <v>890</v>
      </c>
      <c r="B604" s="72" t="s">
        <v>728</v>
      </c>
      <c r="C604" s="72" t="s">
        <v>829</v>
      </c>
      <c r="D604" s="72" t="s">
        <v>2694</v>
      </c>
      <c r="E604" s="72" t="s">
        <v>2695</v>
      </c>
    </row>
    <row r="605" spans="1:5">
      <c r="A605" s="72" t="s">
        <v>891</v>
      </c>
      <c r="B605" s="72" t="s">
        <v>728</v>
      </c>
      <c r="C605" s="72" t="s">
        <v>2662</v>
      </c>
      <c r="D605" s="72" t="s">
        <v>2653</v>
      </c>
      <c r="E605" s="72" t="s">
        <v>2663</v>
      </c>
    </row>
    <row r="606" spans="1:5">
      <c r="A606" s="72" t="s">
        <v>1459</v>
      </c>
      <c r="B606" s="72" t="s">
        <v>728</v>
      </c>
      <c r="C606" s="72" t="s">
        <v>1458</v>
      </c>
      <c r="D606" s="72" t="s">
        <v>2680</v>
      </c>
      <c r="E606" s="72" t="s">
        <v>2681</v>
      </c>
    </row>
    <row r="607" spans="1:5">
      <c r="A607" s="72" t="s">
        <v>892</v>
      </c>
      <c r="B607" s="72" t="s">
        <v>728</v>
      </c>
      <c r="C607" s="72" t="s">
        <v>15</v>
      </c>
      <c r="D607" s="72" t="s">
        <v>2651</v>
      </c>
      <c r="E607" s="72" t="s">
        <v>2679</v>
      </c>
    </row>
    <row r="608" spans="1:5">
      <c r="A608" s="72" t="s">
        <v>893</v>
      </c>
      <c r="B608" s="72" t="s">
        <v>728</v>
      </c>
      <c r="C608" s="72" t="s">
        <v>15</v>
      </c>
      <c r="D608" s="72" t="s">
        <v>830</v>
      </c>
      <c r="E608" s="72" t="s">
        <v>2678</v>
      </c>
    </row>
    <row r="609" spans="1:5">
      <c r="A609" s="72" t="s">
        <v>894</v>
      </c>
      <c r="B609" s="72" t="s">
        <v>728</v>
      </c>
      <c r="C609" s="72" t="s">
        <v>16</v>
      </c>
      <c r="D609" s="72" t="s">
        <v>1413</v>
      </c>
      <c r="E609" s="72" t="s">
        <v>2677</v>
      </c>
    </row>
    <row r="610" spans="1:5">
      <c r="A610" s="72" t="s">
        <v>1423</v>
      </c>
      <c r="B610" s="72" t="s">
        <v>728</v>
      </c>
      <c r="C610" s="72" t="s">
        <v>2674</v>
      </c>
      <c r="D610" s="72" t="s">
        <v>2653</v>
      </c>
      <c r="E610" s="72" t="s">
        <v>2676</v>
      </c>
    </row>
    <row r="611" spans="1:5">
      <c r="A611" s="72" t="s">
        <v>1422</v>
      </c>
      <c r="B611" s="72" t="s">
        <v>728</v>
      </c>
      <c r="C611" s="72" t="s">
        <v>2674</v>
      </c>
      <c r="D611" s="72" t="s">
        <v>823</v>
      </c>
      <c r="E611" s="72" t="s">
        <v>2675</v>
      </c>
    </row>
    <row r="612" spans="1:5">
      <c r="A612" s="72" t="s">
        <v>895</v>
      </c>
      <c r="B612" s="72" t="s">
        <v>728</v>
      </c>
      <c r="C612" s="72" t="s">
        <v>831</v>
      </c>
      <c r="D612" s="72" t="s">
        <v>2651</v>
      </c>
      <c r="E612" s="72" t="s">
        <v>2673</v>
      </c>
    </row>
    <row r="613" spans="1:5">
      <c r="A613" s="72" t="s">
        <v>896</v>
      </c>
      <c r="B613" s="72" t="s">
        <v>728</v>
      </c>
      <c r="C613" s="72" t="s">
        <v>832</v>
      </c>
      <c r="D613" s="72" t="s">
        <v>2651</v>
      </c>
      <c r="E613" s="72" t="s">
        <v>2672</v>
      </c>
    </row>
    <row r="614" spans="1:5">
      <c r="A614" s="72" t="s">
        <v>897</v>
      </c>
      <c r="B614" s="72" t="s">
        <v>728</v>
      </c>
      <c r="C614" s="72" t="s">
        <v>833</v>
      </c>
      <c r="D614" s="72" t="s">
        <v>2651</v>
      </c>
      <c r="E614" s="72" t="s">
        <v>2671</v>
      </c>
    </row>
    <row r="615" spans="1:5">
      <c r="A615" s="72" t="s">
        <v>898</v>
      </c>
      <c r="B615" s="72" t="s">
        <v>728</v>
      </c>
      <c r="C615" s="72" t="s">
        <v>834</v>
      </c>
      <c r="D615" s="72" t="s">
        <v>2653</v>
      </c>
      <c r="E615" s="72" t="s">
        <v>2670</v>
      </c>
    </row>
    <row r="616" spans="1:5">
      <c r="A616" s="72" t="s">
        <v>899</v>
      </c>
      <c r="B616" s="72" t="s">
        <v>728</v>
      </c>
      <c r="C616" s="72" t="s">
        <v>835</v>
      </c>
      <c r="D616" s="72" t="s">
        <v>2668</v>
      </c>
      <c r="E616" s="72" t="s">
        <v>2669</v>
      </c>
    </row>
    <row r="617" spans="1:5">
      <c r="A617" s="72" t="s">
        <v>900</v>
      </c>
      <c r="B617" s="72" t="s">
        <v>728</v>
      </c>
      <c r="C617" s="72" t="s">
        <v>17</v>
      </c>
      <c r="D617" s="72" t="s">
        <v>2651</v>
      </c>
      <c r="E617" s="72" t="s">
        <v>2667</v>
      </c>
    </row>
    <row r="618" spans="1:5">
      <c r="A618" s="72" t="s">
        <v>901</v>
      </c>
      <c r="B618" s="72" t="s">
        <v>728</v>
      </c>
      <c r="C618" s="72" t="s">
        <v>18</v>
      </c>
      <c r="D618" s="72" t="s">
        <v>2651</v>
      </c>
      <c r="E618" s="72" t="s">
        <v>2666</v>
      </c>
    </row>
    <row r="619" spans="1:5">
      <c r="A619" s="72" t="s">
        <v>876</v>
      </c>
      <c r="B619" s="72" t="s">
        <v>728</v>
      </c>
      <c r="C619" s="72" t="s">
        <v>44</v>
      </c>
      <c r="D619" s="72" t="s">
        <v>2651</v>
      </c>
      <c r="E619" s="72" t="s">
        <v>2657</v>
      </c>
    </row>
    <row r="620" spans="1:5">
      <c r="A620" s="72" t="s">
        <v>902</v>
      </c>
      <c r="B620" s="72" t="s">
        <v>728</v>
      </c>
      <c r="C620" s="72" t="s">
        <v>836</v>
      </c>
      <c r="D620" s="72" t="s">
        <v>2651</v>
      </c>
      <c r="E620" s="72" t="s">
        <v>2652</v>
      </c>
    </row>
    <row r="621" spans="1:5">
      <c r="A621" s="72" t="s">
        <v>903</v>
      </c>
      <c r="B621" s="72" t="s">
        <v>728</v>
      </c>
      <c r="C621" s="72" t="s">
        <v>2649</v>
      </c>
      <c r="D621" s="72" t="s">
        <v>2644</v>
      </c>
      <c r="E621" s="72" t="s">
        <v>2650</v>
      </c>
    </row>
    <row r="622" spans="1:5">
      <c r="A622" s="72" t="s">
        <v>904</v>
      </c>
      <c r="B622" s="72" t="s">
        <v>728</v>
      </c>
      <c r="C622" s="72" t="s">
        <v>2646</v>
      </c>
      <c r="D622" s="72" t="s">
        <v>2647</v>
      </c>
      <c r="E622" s="72" t="s">
        <v>2648</v>
      </c>
    </row>
    <row r="623" spans="1:5">
      <c r="A623" s="72" t="s">
        <v>905</v>
      </c>
      <c r="B623" s="72" t="s">
        <v>728</v>
      </c>
      <c r="C623" s="72" t="s">
        <v>2643</v>
      </c>
      <c r="D623" s="72" t="s">
        <v>2644</v>
      </c>
      <c r="E623" s="72" t="s">
        <v>2645</v>
      </c>
    </row>
    <row r="624" spans="1:5">
      <c r="A624" s="72" t="s">
        <v>510</v>
      </c>
      <c r="B624" s="72" t="s">
        <v>728</v>
      </c>
      <c r="C624" s="72" t="s">
        <v>2716</v>
      </c>
      <c r="D624" s="72" t="s">
        <v>2719</v>
      </c>
      <c r="E624" s="72" t="s">
        <v>2720</v>
      </c>
    </row>
    <row r="625" spans="1:5">
      <c r="A625" s="72" t="s">
        <v>511</v>
      </c>
      <c r="B625" s="72" t="s">
        <v>728</v>
      </c>
      <c r="C625" s="72" t="s">
        <v>2716</v>
      </c>
      <c r="D625" s="72" t="s">
        <v>2717</v>
      </c>
      <c r="E625" s="72" t="s">
        <v>2718</v>
      </c>
    </row>
    <row r="626" spans="1:5">
      <c r="A626" s="72" t="s">
        <v>1514</v>
      </c>
      <c r="B626" s="72" t="s">
        <v>728</v>
      </c>
      <c r="C626" s="72" t="s">
        <v>1512</v>
      </c>
      <c r="D626" s="72" t="s">
        <v>1513</v>
      </c>
      <c r="E626" s="72" t="s">
        <v>2721</v>
      </c>
    </row>
    <row r="627" spans="1:5">
      <c r="A627" s="72" t="s">
        <v>1516</v>
      </c>
      <c r="B627" s="72" t="s">
        <v>728</v>
      </c>
      <c r="C627" s="72" t="s">
        <v>1512</v>
      </c>
      <c r="D627" s="72" t="s">
        <v>1515</v>
      </c>
      <c r="E627" s="72" t="s">
        <v>2722</v>
      </c>
    </row>
    <row r="628" spans="1:5">
      <c r="A628" s="72" t="s">
        <v>1518</v>
      </c>
      <c r="B628" s="72" t="s">
        <v>728</v>
      </c>
      <c r="C628" s="72" t="s">
        <v>1512</v>
      </c>
      <c r="D628" s="72" t="s">
        <v>1517</v>
      </c>
      <c r="E628" s="72" t="s">
        <v>2723</v>
      </c>
    </row>
    <row r="629" spans="1:5">
      <c r="A629" s="72" t="s">
        <v>1520</v>
      </c>
      <c r="B629" s="72" t="s">
        <v>728</v>
      </c>
      <c r="C629" s="72" t="s">
        <v>1512</v>
      </c>
      <c r="D629" s="72" t="s">
        <v>1519</v>
      </c>
      <c r="E629" s="72" t="s">
        <v>2724</v>
      </c>
    </row>
    <row r="630" spans="1:5">
      <c r="A630" s="72" t="s">
        <v>1522</v>
      </c>
      <c r="B630" s="72" t="s">
        <v>728</v>
      </c>
      <c r="C630" s="72" t="s">
        <v>1512</v>
      </c>
      <c r="D630" s="72" t="s">
        <v>1521</v>
      </c>
      <c r="E630" s="72" t="s">
        <v>2725</v>
      </c>
    </row>
    <row r="631" spans="1:5">
      <c r="A631" s="72" t="s">
        <v>1524</v>
      </c>
      <c r="B631" s="72" t="s">
        <v>728</v>
      </c>
      <c r="C631" s="72" t="s">
        <v>1512</v>
      </c>
      <c r="D631" s="72" t="s">
        <v>1523</v>
      </c>
      <c r="E631" s="72" t="s">
        <v>2726</v>
      </c>
    </row>
    <row r="632" spans="1:5">
      <c r="A632" s="72" t="s">
        <v>906</v>
      </c>
      <c r="B632" s="72" t="s">
        <v>728</v>
      </c>
      <c r="C632" s="72" t="s">
        <v>837</v>
      </c>
      <c r="D632" s="72" t="s">
        <v>2731</v>
      </c>
      <c r="E632" s="72" t="s">
        <v>2739</v>
      </c>
    </row>
    <row r="633" spans="1:5">
      <c r="A633" s="72" t="s">
        <v>907</v>
      </c>
      <c r="B633" s="72" t="s">
        <v>728</v>
      </c>
      <c r="C633" s="72" t="s">
        <v>837</v>
      </c>
      <c r="D633" s="72" t="s">
        <v>2737</v>
      </c>
      <c r="E633" s="72" t="s">
        <v>2738</v>
      </c>
    </row>
    <row r="634" spans="1:5">
      <c r="A634" s="72" t="s">
        <v>1453</v>
      </c>
      <c r="B634" s="72" t="s">
        <v>728</v>
      </c>
      <c r="C634" s="72" t="s">
        <v>1452</v>
      </c>
      <c r="D634" s="72" t="s">
        <v>2735</v>
      </c>
      <c r="E634" s="72" t="s">
        <v>2736</v>
      </c>
    </row>
    <row r="635" spans="1:5">
      <c r="A635" s="72" t="s">
        <v>489</v>
      </c>
      <c r="B635" s="72" t="s">
        <v>728</v>
      </c>
      <c r="C635" s="72" t="s">
        <v>488</v>
      </c>
      <c r="D635" s="72" t="s">
        <v>2733</v>
      </c>
      <c r="E635" s="72" t="s">
        <v>2734</v>
      </c>
    </row>
    <row r="636" spans="1:5">
      <c r="A636" s="72" t="s">
        <v>45</v>
      </c>
      <c r="B636" s="72" t="s">
        <v>728</v>
      </c>
      <c r="C636" s="72" t="s">
        <v>2730</v>
      </c>
      <c r="D636" s="72" t="s">
        <v>2731</v>
      </c>
      <c r="E636" s="72" t="s">
        <v>2732</v>
      </c>
    </row>
    <row r="637" spans="1:5">
      <c r="A637" s="72" t="s">
        <v>10</v>
      </c>
      <c r="B637" s="72" t="s">
        <v>728</v>
      </c>
      <c r="C637" s="72" t="s">
        <v>2727</v>
      </c>
      <c r="D637" s="72" t="s">
        <v>2728</v>
      </c>
      <c r="E637" s="72" t="s">
        <v>2729</v>
      </c>
    </row>
    <row r="638" spans="1:5">
      <c r="A638" s="72" t="s">
        <v>2830</v>
      </c>
      <c r="B638" s="72" t="s">
        <v>728</v>
      </c>
      <c r="C638" s="72" t="s">
        <v>2829</v>
      </c>
      <c r="D638" s="72" t="s">
        <v>2829</v>
      </c>
      <c r="E638" s="72" t="s">
        <v>2831</v>
      </c>
    </row>
    <row r="639" spans="1:5">
      <c r="A639" s="72" t="s">
        <v>909</v>
      </c>
      <c r="B639" s="72" t="s">
        <v>728</v>
      </c>
      <c r="C639" s="72" t="s">
        <v>872</v>
      </c>
      <c r="D639" s="72" t="s">
        <v>2931</v>
      </c>
      <c r="E639" s="72" t="s">
        <v>2932</v>
      </c>
    </row>
    <row r="640" spans="1:5">
      <c r="A640" s="72" t="s">
        <v>911</v>
      </c>
      <c r="B640" s="72" t="s">
        <v>728</v>
      </c>
      <c r="C640" s="72" t="s">
        <v>872</v>
      </c>
      <c r="D640" s="72" t="s">
        <v>2933</v>
      </c>
      <c r="E640" s="72" t="s">
        <v>2934</v>
      </c>
    </row>
    <row r="641" spans="1:5">
      <c r="A641" s="72" t="s">
        <v>910</v>
      </c>
      <c r="B641" s="72" t="s">
        <v>728</v>
      </c>
      <c r="C641" s="72" t="s">
        <v>872</v>
      </c>
      <c r="D641" s="72" t="s">
        <v>2935</v>
      </c>
      <c r="E641" s="72" t="s">
        <v>2936</v>
      </c>
    </row>
    <row r="642" spans="1:5">
      <c r="A642" s="72" t="s">
        <v>914</v>
      </c>
      <c r="B642" s="72" t="s">
        <v>728</v>
      </c>
      <c r="C642" s="72" t="s">
        <v>872</v>
      </c>
      <c r="D642" s="72" t="s">
        <v>2927</v>
      </c>
      <c r="E642" s="72" t="s">
        <v>2928</v>
      </c>
    </row>
    <row r="643" spans="1:5">
      <c r="A643" s="72" t="s">
        <v>912</v>
      </c>
      <c r="B643" s="72" t="s">
        <v>728</v>
      </c>
      <c r="C643" s="72" t="s">
        <v>872</v>
      </c>
      <c r="D643" s="72" t="s">
        <v>2929</v>
      </c>
      <c r="E643" s="72" t="s">
        <v>2930</v>
      </c>
    </row>
    <row r="644" spans="1:5">
      <c r="A644" s="72" t="s">
        <v>913</v>
      </c>
      <c r="B644" s="72" t="s">
        <v>728</v>
      </c>
      <c r="C644" s="72" t="s">
        <v>872</v>
      </c>
      <c r="D644" s="72" t="s">
        <v>2925</v>
      </c>
      <c r="E644" s="72" t="s">
        <v>2926</v>
      </c>
    </row>
    <row r="645" spans="1:5">
      <c r="A645" s="72" t="s">
        <v>916</v>
      </c>
      <c r="B645" s="72" t="s">
        <v>728</v>
      </c>
      <c r="C645" s="72" t="s">
        <v>872</v>
      </c>
      <c r="D645" s="72" t="s">
        <v>2919</v>
      </c>
      <c r="E645" s="72" t="s">
        <v>2920</v>
      </c>
    </row>
    <row r="646" spans="1:5">
      <c r="A646" s="72" t="s">
        <v>915</v>
      </c>
      <c r="B646" s="72" t="s">
        <v>728</v>
      </c>
      <c r="C646" s="72" t="s">
        <v>872</v>
      </c>
      <c r="D646" s="72" t="s">
        <v>2845</v>
      </c>
      <c r="E646" s="72" t="s">
        <v>2921</v>
      </c>
    </row>
    <row r="647" spans="1:5">
      <c r="A647" s="72" t="s">
        <v>2923</v>
      </c>
      <c r="B647" s="72" t="s">
        <v>728</v>
      </c>
      <c r="C647" s="72" t="s">
        <v>872</v>
      </c>
      <c r="D647" s="72" t="s">
        <v>2922</v>
      </c>
      <c r="E647" s="72" t="s">
        <v>2924</v>
      </c>
    </row>
    <row r="648" spans="1:5">
      <c r="A648" s="72" t="s">
        <v>919</v>
      </c>
      <c r="B648" s="72" t="s">
        <v>728</v>
      </c>
      <c r="C648" s="72" t="s">
        <v>872</v>
      </c>
      <c r="D648" s="72" t="s">
        <v>2917</v>
      </c>
      <c r="E648" s="72" t="s">
        <v>2918</v>
      </c>
    </row>
    <row r="649" spans="1:5">
      <c r="A649" s="72" t="s">
        <v>917</v>
      </c>
      <c r="B649" s="72" t="s">
        <v>728</v>
      </c>
      <c r="C649" s="72" t="s">
        <v>872</v>
      </c>
      <c r="D649" s="72" t="s">
        <v>2911</v>
      </c>
      <c r="E649" s="72" t="s">
        <v>2912</v>
      </c>
    </row>
    <row r="650" spans="1:5">
      <c r="A650" s="72" t="s">
        <v>918</v>
      </c>
      <c r="B650" s="72" t="s">
        <v>728</v>
      </c>
      <c r="C650" s="72" t="s">
        <v>872</v>
      </c>
      <c r="D650" s="72" t="s">
        <v>2913</v>
      </c>
      <c r="E650" s="72" t="s">
        <v>2914</v>
      </c>
    </row>
    <row r="651" spans="1:5">
      <c r="A651" s="72" t="s">
        <v>921</v>
      </c>
      <c r="B651" s="72" t="s">
        <v>728</v>
      </c>
      <c r="C651" s="72" t="s">
        <v>872</v>
      </c>
      <c r="D651" s="72" t="s">
        <v>2906</v>
      </c>
      <c r="E651" s="72" t="s">
        <v>2907</v>
      </c>
    </row>
    <row r="652" spans="1:5">
      <c r="A652" s="72" t="s">
        <v>920</v>
      </c>
      <c r="B652" s="72" t="s">
        <v>728</v>
      </c>
      <c r="C652" s="72" t="s">
        <v>872</v>
      </c>
      <c r="D652" s="72" t="s">
        <v>2856</v>
      </c>
      <c r="E652" s="72" t="s">
        <v>2908</v>
      </c>
    </row>
    <row r="653" spans="1:5">
      <c r="A653" s="72" t="s">
        <v>2902</v>
      </c>
      <c r="B653" s="72" t="s">
        <v>728</v>
      </c>
      <c r="C653" s="72" t="s">
        <v>872</v>
      </c>
      <c r="D653" s="72" t="s">
        <v>2901</v>
      </c>
      <c r="E653" s="72" t="s">
        <v>2903</v>
      </c>
    </row>
    <row r="654" spans="1:5">
      <c r="A654" s="72" t="s">
        <v>924</v>
      </c>
      <c r="B654" s="72" t="s">
        <v>728</v>
      </c>
      <c r="C654" s="72" t="s">
        <v>872</v>
      </c>
      <c r="D654" s="72" t="s">
        <v>2915</v>
      </c>
      <c r="E654" s="72" t="s">
        <v>2916</v>
      </c>
    </row>
    <row r="655" spans="1:5">
      <c r="A655" s="72" t="s">
        <v>922</v>
      </c>
      <c r="B655" s="72" t="s">
        <v>728</v>
      </c>
      <c r="C655" s="72" t="s">
        <v>872</v>
      </c>
      <c r="D655" s="72" t="s">
        <v>2904</v>
      </c>
      <c r="E655" s="72" t="s">
        <v>2905</v>
      </c>
    </row>
    <row r="656" spans="1:5">
      <c r="A656" s="72" t="s">
        <v>923</v>
      </c>
      <c r="B656" s="72" t="s">
        <v>728</v>
      </c>
      <c r="C656" s="72" t="s">
        <v>872</v>
      </c>
      <c r="D656" s="72" t="s">
        <v>2909</v>
      </c>
      <c r="E656" s="72" t="s">
        <v>2910</v>
      </c>
    </row>
    <row r="657" spans="1:5">
      <c r="A657" s="72" t="s">
        <v>927</v>
      </c>
      <c r="B657" s="72" t="s">
        <v>728</v>
      </c>
      <c r="C657" s="72" t="s">
        <v>872</v>
      </c>
      <c r="D657" s="72" t="s">
        <v>2897</v>
      </c>
      <c r="E657" s="72" t="s">
        <v>2898</v>
      </c>
    </row>
    <row r="658" spans="1:5">
      <c r="A658" s="72" t="s">
        <v>925</v>
      </c>
      <c r="B658" s="72" t="s">
        <v>728</v>
      </c>
      <c r="C658" s="72" t="s">
        <v>872</v>
      </c>
      <c r="D658" s="72" t="s">
        <v>2899</v>
      </c>
      <c r="E658" s="72" t="s">
        <v>2900</v>
      </c>
    </row>
    <row r="659" spans="1:5">
      <c r="A659" s="72" t="s">
        <v>926</v>
      </c>
      <c r="B659" s="72" t="s">
        <v>728</v>
      </c>
      <c r="C659" s="72" t="s">
        <v>872</v>
      </c>
      <c r="D659" s="72" t="s">
        <v>2895</v>
      </c>
      <c r="E659" s="72" t="s">
        <v>2896</v>
      </c>
    </row>
    <row r="660" spans="1:5">
      <c r="A660" s="72" t="s">
        <v>2893</v>
      </c>
      <c r="B660" s="72" t="s">
        <v>728</v>
      </c>
      <c r="C660" s="72" t="s">
        <v>2892</v>
      </c>
      <c r="D660" s="72" t="s">
        <v>3240</v>
      </c>
      <c r="E660" s="72" t="s">
        <v>2894</v>
      </c>
    </row>
    <row r="661" spans="1:5">
      <c r="A661" s="72" t="s">
        <v>743</v>
      </c>
      <c r="B661" s="72" t="s">
        <v>728</v>
      </c>
      <c r="C661" s="72" t="s">
        <v>700</v>
      </c>
      <c r="D661" s="72" t="s">
        <v>2835</v>
      </c>
      <c r="E661" s="72" t="s">
        <v>2836</v>
      </c>
    </row>
    <row r="662" spans="1:5">
      <c r="A662" s="72" t="s">
        <v>701</v>
      </c>
      <c r="B662" s="72" t="s">
        <v>728</v>
      </c>
      <c r="C662" s="72" t="s">
        <v>700</v>
      </c>
      <c r="D662" s="72" t="s">
        <v>2837</v>
      </c>
      <c r="E662" s="72" t="s">
        <v>2838</v>
      </c>
    </row>
    <row r="663" spans="1:5">
      <c r="A663" s="72" t="s">
        <v>744</v>
      </c>
      <c r="B663" s="72" t="s">
        <v>728</v>
      </c>
      <c r="C663" s="72" t="s">
        <v>700</v>
      </c>
      <c r="D663" s="72" t="s">
        <v>2839</v>
      </c>
      <c r="E663" s="72" t="s">
        <v>2840</v>
      </c>
    </row>
    <row r="664" spans="1:5">
      <c r="A664" s="72" t="s">
        <v>745</v>
      </c>
      <c r="B664" s="72" t="s">
        <v>728</v>
      </c>
      <c r="C664" s="72" t="s">
        <v>700</v>
      </c>
      <c r="D664" s="72" t="s">
        <v>2841</v>
      </c>
      <c r="E664" s="72" t="s">
        <v>2842</v>
      </c>
    </row>
    <row r="665" spans="1:5">
      <c r="A665" s="72" t="s">
        <v>702</v>
      </c>
      <c r="B665" s="72" t="s">
        <v>728</v>
      </c>
      <c r="C665" s="72" t="s">
        <v>700</v>
      </c>
      <c r="D665" s="72" t="s">
        <v>2843</v>
      </c>
      <c r="E665" s="72" t="s">
        <v>2844</v>
      </c>
    </row>
    <row r="666" spans="1:5">
      <c r="A666" s="72" t="s">
        <v>746</v>
      </c>
      <c r="B666" s="72" t="s">
        <v>728</v>
      </c>
      <c r="C666" s="72" t="s">
        <v>700</v>
      </c>
      <c r="D666" s="72" t="s">
        <v>2845</v>
      </c>
      <c r="E666" s="72" t="s">
        <v>2846</v>
      </c>
    </row>
    <row r="667" spans="1:5">
      <c r="A667" s="72" t="s">
        <v>747</v>
      </c>
      <c r="B667" s="72" t="s">
        <v>728</v>
      </c>
      <c r="C667" s="72" t="s">
        <v>700</v>
      </c>
      <c r="D667" s="72" t="s">
        <v>2847</v>
      </c>
      <c r="E667" s="72" t="s">
        <v>2848</v>
      </c>
    </row>
    <row r="668" spans="1:5">
      <c r="A668" s="72" t="s">
        <v>703</v>
      </c>
      <c r="B668" s="72" t="s">
        <v>728</v>
      </c>
      <c r="C668" s="72" t="s">
        <v>700</v>
      </c>
      <c r="D668" s="72" t="s">
        <v>2849</v>
      </c>
      <c r="E668" s="72" t="s">
        <v>2850</v>
      </c>
    </row>
    <row r="669" spans="1:5">
      <c r="A669" s="72" t="s">
        <v>748</v>
      </c>
      <c r="B669" s="72" t="s">
        <v>728</v>
      </c>
      <c r="C669" s="72" t="s">
        <v>700</v>
      </c>
      <c r="D669" s="72" t="s">
        <v>1513</v>
      </c>
      <c r="E669" s="72" t="s">
        <v>2851</v>
      </c>
    </row>
    <row r="670" spans="1:5">
      <c r="A670" s="72" t="s">
        <v>749</v>
      </c>
      <c r="B670" s="72" t="s">
        <v>728</v>
      </c>
      <c r="C670" s="72" t="s">
        <v>700</v>
      </c>
      <c r="D670" s="72" t="s">
        <v>2852</v>
      </c>
      <c r="E670" s="72" t="s">
        <v>2853</v>
      </c>
    </row>
    <row r="671" spans="1:5">
      <c r="A671" s="72" t="s">
        <v>704</v>
      </c>
      <c r="B671" s="72" t="s">
        <v>728</v>
      </c>
      <c r="C671" s="72" t="s">
        <v>700</v>
      </c>
      <c r="D671" s="72" t="s">
        <v>2854</v>
      </c>
      <c r="E671" s="72" t="s">
        <v>2855</v>
      </c>
    </row>
    <row r="672" spans="1:5">
      <c r="A672" s="72" t="s">
        <v>750</v>
      </c>
      <c r="B672" s="72" t="s">
        <v>728</v>
      </c>
      <c r="C672" s="72" t="s">
        <v>700</v>
      </c>
      <c r="D672" s="72" t="s">
        <v>2856</v>
      </c>
      <c r="E672" s="72" t="s">
        <v>2857</v>
      </c>
    </row>
    <row r="673" spans="1:5">
      <c r="A673" s="72" t="s">
        <v>751</v>
      </c>
      <c r="B673" s="72" t="s">
        <v>728</v>
      </c>
      <c r="C673" s="72" t="s">
        <v>700</v>
      </c>
      <c r="D673" s="72" t="s">
        <v>2858</v>
      </c>
      <c r="E673" s="72" t="s">
        <v>2859</v>
      </c>
    </row>
    <row r="674" spans="1:5">
      <c r="A674" s="72" t="s">
        <v>705</v>
      </c>
      <c r="B674" s="72" t="s">
        <v>728</v>
      </c>
      <c r="C674" s="72" t="s">
        <v>700</v>
      </c>
      <c r="D674" s="72" t="s">
        <v>2860</v>
      </c>
      <c r="E674" s="72" t="s">
        <v>2861</v>
      </c>
    </row>
    <row r="675" spans="1:5">
      <c r="A675" s="72" t="s">
        <v>752</v>
      </c>
      <c r="B675" s="72" t="s">
        <v>728</v>
      </c>
      <c r="C675" s="72" t="s">
        <v>700</v>
      </c>
      <c r="D675" s="72" t="s">
        <v>1515</v>
      </c>
      <c r="E675" s="72" t="s">
        <v>2862</v>
      </c>
    </row>
    <row r="676" spans="1:5">
      <c r="A676" s="72" t="s">
        <v>753</v>
      </c>
      <c r="B676" s="72" t="s">
        <v>728</v>
      </c>
      <c r="C676" s="72" t="s">
        <v>700</v>
      </c>
      <c r="D676" s="72" t="s">
        <v>2863</v>
      </c>
      <c r="E676" s="72" t="s">
        <v>2864</v>
      </c>
    </row>
    <row r="677" spans="1:5">
      <c r="A677" s="72" t="s">
        <v>706</v>
      </c>
      <c r="B677" s="72" t="s">
        <v>728</v>
      </c>
      <c r="C677" s="72" t="s">
        <v>700</v>
      </c>
      <c r="D677" s="72" t="s">
        <v>2865</v>
      </c>
      <c r="E677" s="72" t="s">
        <v>2866</v>
      </c>
    </row>
    <row r="678" spans="1:5">
      <c r="A678" s="72" t="s">
        <v>870</v>
      </c>
      <c r="B678" s="72" t="s">
        <v>728</v>
      </c>
      <c r="C678" s="72" t="s">
        <v>700</v>
      </c>
      <c r="D678" s="72" t="s">
        <v>2867</v>
      </c>
      <c r="E678" s="72" t="s">
        <v>2868</v>
      </c>
    </row>
    <row r="679" spans="1:5">
      <c r="A679" s="72" t="s">
        <v>754</v>
      </c>
      <c r="B679" s="72" t="s">
        <v>728</v>
      </c>
      <c r="C679" s="72" t="s">
        <v>700</v>
      </c>
      <c r="D679" s="72" t="s">
        <v>2869</v>
      </c>
      <c r="E679" s="72" t="s">
        <v>2870</v>
      </c>
    </row>
    <row r="680" spans="1:5">
      <c r="A680" s="72" t="s">
        <v>707</v>
      </c>
      <c r="B680" s="72" t="s">
        <v>728</v>
      </c>
      <c r="C680" s="72" t="s">
        <v>700</v>
      </c>
      <c r="D680" s="72" t="s">
        <v>2871</v>
      </c>
      <c r="E680" s="72" t="s">
        <v>2872</v>
      </c>
    </row>
    <row r="681" spans="1:5">
      <c r="A681" s="72" t="s">
        <v>755</v>
      </c>
      <c r="B681" s="72" t="s">
        <v>728</v>
      </c>
      <c r="C681" s="72" t="s">
        <v>700</v>
      </c>
      <c r="D681" s="72" t="s">
        <v>1517</v>
      </c>
      <c r="E681" s="72" t="s">
        <v>2873</v>
      </c>
    </row>
    <row r="682" spans="1:5">
      <c r="A682" s="72" t="s">
        <v>756</v>
      </c>
      <c r="B682" s="72" t="s">
        <v>728</v>
      </c>
      <c r="C682" s="72" t="s">
        <v>700</v>
      </c>
      <c r="D682" s="72" t="s">
        <v>2874</v>
      </c>
      <c r="E682" s="72" t="s">
        <v>2875</v>
      </c>
    </row>
    <row r="683" spans="1:5">
      <c r="A683" s="72" t="s">
        <v>708</v>
      </c>
      <c r="B683" s="72" t="s">
        <v>728</v>
      </c>
      <c r="C683" s="72" t="s">
        <v>700</v>
      </c>
      <c r="D683" s="72" t="s">
        <v>2876</v>
      </c>
      <c r="E683" s="72" t="s">
        <v>2877</v>
      </c>
    </row>
    <row r="684" spans="1:5">
      <c r="A684" s="72" t="s">
        <v>757</v>
      </c>
      <c r="B684" s="72" t="s">
        <v>728</v>
      </c>
      <c r="C684" s="72" t="s">
        <v>700</v>
      </c>
      <c r="D684" s="72" t="s">
        <v>2878</v>
      </c>
      <c r="E684" s="72" t="s">
        <v>2879</v>
      </c>
    </row>
    <row r="685" spans="1:5">
      <c r="A685" s="72" t="s">
        <v>758</v>
      </c>
      <c r="B685" s="72" t="s">
        <v>728</v>
      </c>
      <c r="C685" s="72" t="s">
        <v>700</v>
      </c>
      <c r="D685" s="72" t="s">
        <v>2880</v>
      </c>
      <c r="E685" s="72" t="s">
        <v>2881</v>
      </c>
    </row>
    <row r="686" spans="1:5">
      <c r="A686" s="72" t="s">
        <v>709</v>
      </c>
      <c r="B686" s="72" t="s">
        <v>728</v>
      </c>
      <c r="C686" s="72" t="s">
        <v>700</v>
      </c>
      <c r="D686" s="72" t="s">
        <v>2882</v>
      </c>
      <c r="E686" s="72" t="s">
        <v>2883</v>
      </c>
    </row>
    <row r="687" spans="1:5">
      <c r="A687" s="72" t="s">
        <v>759</v>
      </c>
      <c r="B687" s="72" t="s">
        <v>728</v>
      </c>
      <c r="C687" s="72" t="s">
        <v>700</v>
      </c>
      <c r="D687" s="72" t="s">
        <v>2884</v>
      </c>
      <c r="E687" s="72" t="s">
        <v>2885</v>
      </c>
    </row>
    <row r="688" spans="1:5">
      <c r="A688" s="72" t="s">
        <v>760</v>
      </c>
      <c r="B688" s="72" t="s">
        <v>728</v>
      </c>
      <c r="C688" s="72" t="s">
        <v>700</v>
      </c>
      <c r="D688" s="72" t="s">
        <v>2886</v>
      </c>
      <c r="E688" s="72" t="s">
        <v>2887</v>
      </c>
    </row>
    <row r="689" spans="1:5">
      <c r="A689" s="72" t="s">
        <v>710</v>
      </c>
      <c r="B689" s="72" t="s">
        <v>728</v>
      </c>
      <c r="C689" s="72" t="s">
        <v>700</v>
      </c>
      <c r="D689" s="72" t="s">
        <v>2888</v>
      </c>
      <c r="E689" s="72" t="s">
        <v>2889</v>
      </c>
    </row>
    <row r="690" spans="1:5">
      <c r="A690" s="72" t="s">
        <v>761</v>
      </c>
      <c r="B690" s="72" t="s">
        <v>728</v>
      </c>
      <c r="C690" s="72" t="s">
        <v>700</v>
      </c>
      <c r="D690" s="72" t="s">
        <v>2890</v>
      </c>
      <c r="E690" s="72" t="s">
        <v>2891</v>
      </c>
    </row>
    <row r="691" spans="1:5">
      <c r="A691" s="72" t="s">
        <v>47</v>
      </c>
      <c r="B691" s="72" t="s">
        <v>728</v>
      </c>
      <c r="C691" s="72" t="s">
        <v>841</v>
      </c>
      <c r="D691" s="72" t="s">
        <v>1934</v>
      </c>
      <c r="E691" s="72" t="s">
        <v>2938</v>
      </c>
    </row>
    <row r="692" spans="1:5">
      <c r="A692" s="72" t="s">
        <v>48</v>
      </c>
      <c r="B692" s="72" t="s">
        <v>728</v>
      </c>
      <c r="C692" s="72" t="s">
        <v>841</v>
      </c>
      <c r="D692" s="72" t="s">
        <v>1936</v>
      </c>
      <c r="E692" s="72" t="s">
        <v>2939</v>
      </c>
    </row>
    <row r="693" spans="1:5">
      <c r="A693" s="72" t="s">
        <v>46</v>
      </c>
      <c r="B693" s="72" t="s">
        <v>728</v>
      </c>
      <c r="C693" s="72" t="s">
        <v>841</v>
      </c>
      <c r="D693" s="72" t="s">
        <v>1938</v>
      </c>
      <c r="E693" s="72" t="s">
        <v>2937</v>
      </c>
    </row>
    <row r="694" spans="1:5">
      <c r="A694" s="72" t="s">
        <v>763</v>
      </c>
      <c r="B694" s="72" t="s">
        <v>820</v>
      </c>
      <c r="C694" s="72" t="s">
        <v>776</v>
      </c>
      <c r="D694" s="72" t="s">
        <v>1630</v>
      </c>
      <c r="E694" s="72" t="s">
        <v>1631</v>
      </c>
    </row>
    <row r="695" spans="1:5">
      <c r="A695" s="72" t="s">
        <v>1426</v>
      </c>
      <c r="B695" s="72" t="s">
        <v>820</v>
      </c>
      <c r="C695" s="72" t="s">
        <v>776</v>
      </c>
      <c r="D695" s="72" t="s">
        <v>1632</v>
      </c>
      <c r="E695" s="72" t="s">
        <v>1633</v>
      </c>
    </row>
    <row r="696" spans="1:5">
      <c r="A696" s="72" t="s">
        <v>1424</v>
      </c>
      <c r="B696" s="72" t="s">
        <v>820</v>
      </c>
      <c r="C696" s="72" t="s">
        <v>776</v>
      </c>
      <c r="D696" s="72" t="s">
        <v>1543</v>
      </c>
      <c r="E696" s="72" t="s">
        <v>1635</v>
      </c>
    </row>
    <row r="697" spans="1:5">
      <c r="A697" s="72" t="s">
        <v>762</v>
      </c>
      <c r="B697" s="72" t="s">
        <v>820</v>
      </c>
      <c r="C697" s="72" t="s">
        <v>776</v>
      </c>
      <c r="D697" s="72" t="s">
        <v>1636</v>
      </c>
      <c r="E697" s="72" t="s">
        <v>1637</v>
      </c>
    </row>
    <row r="698" spans="1:5">
      <c r="A698" s="72" t="s">
        <v>1425</v>
      </c>
      <c r="B698" s="72" t="s">
        <v>820</v>
      </c>
      <c r="C698" s="72" t="s">
        <v>776</v>
      </c>
      <c r="D698" s="72" t="s">
        <v>1553</v>
      </c>
      <c r="E698" s="72" t="s">
        <v>1638</v>
      </c>
    </row>
    <row r="699" spans="1:5">
      <c r="A699" s="72" t="s">
        <v>772</v>
      </c>
      <c r="B699" s="72" t="s">
        <v>820</v>
      </c>
      <c r="C699" s="72" t="s">
        <v>776</v>
      </c>
      <c r="D699" s="72" t="s">
        <v>1584</v>
      </c>
      <c r="E699" s="72" t="s">
        <v>1585</v>
      </c>
    </row>
    <row r="700" spans="1:5">
      <c r="A700" s="72" t="s">
        <v>773</v>
      </c>
      <c r="B700" s="72" t="s">
        <v>820</v>
      </c>
      <c r="C700" s="72" t="s">
        <v>776</v>
      </c>
      <c r="D700" s="72" t="s">
        <v>1626</v>
      </c>
      <c r="E700" s="72" t="s">
        <v>1627</v>
      </c>
    </row>
    <row r="701" spans="1:5">
      <c r="A701" s="72" t="s">
        <v>774</v>
      </c>
      <c r="B701" s="72" t="s">
        <v>820</v>
      </c>
      <c r="C701" s="72" t="s">
        <v>776</v>
      </c>
      <c r="D701" s="72" t="s">
        <v>1586</v>
      </c>
      <c r="E701" s="72" t="s">
        <v>1587</v>
      </c>
    </row>
    <row r="702" spans="1:5">
      <c r="A702" s="72" t="s">
        <v>775</v>
      </c>
      <c r="B702" s="72" t="s">
        <v>820</v>
      </c>
      <c r="C702" s="72" t="s">
        <v>776</v>
      </c>
      <c r="D702" s="72" t="s">
        <v>1628</v>
      </c>
      <c r="E702" s="72" t="s">
        <v>1629</v>
      </c>
    </row>
    <row r="703" spans="1:5">
      <c r="A703" s="72" t="s">
        <v>1429</v>
      </c>
      <c r="B703" s="72" t="s">
        <v>820</v>
      </c>
      <c r="C703" s="72" t="s">
        <v>776</v>
      </c>
      <c r="D703" s="72" t="s">
        <v>1588</v>
      </c>
      <c r="E703" s="72" t="s">
        <v>1589</v>
      </c>
    </row>
    <row r="704" spans="1:5">
      <c r="A704" s="72" t="s">
        <v>1432</v>
      </c>
      <c r="B704" s="72" t="s">
        <v>820</v>
      </c>
      <c r="C704" s="72" t="s">
        <v>776</v>
      </c>
      <c r="D704" s="72" t="s">
        <v>1608</v>
      </c>
      <c r="E704" s="72" t="s">
        <v>1609</v>
      </c>
    </row>
    <row r="705" spans="1:5">
      <c r="A705" s="72" t="s">
        <v>1435</v>
      </c>
      <c r="B705" s="72" t="s">
        <v>820</v>
      </c>
      <c r="C705" s="72" t="s">
        <v>776</v>
      </c>
      <c r="D705" s="72" t="s">
        <v>1590</v>
      </c>
      <c r="E705" s="72" t="s">
        <v>1591</v>
      </c>
    </row>
    <row r="706" spans="1:5">
      <c r="A706" s="72" t="s">
        <v>1438</v>
      </c>
      <c r="B706" s="72" t="s">
        <v>820</v>
      </c>
      <c r="C706" s="72" t="s">
        <v>776</v>
      </c>
      <c r="D706" s="72" t="s">
        <v>1592</v>
      </c>
      <c r="E706" s="72" t="s">
        <v>1593</v>
      </c>
    </row>
    <row r="707" spans="1:5">
      <c r="A707" s="72" t="s">
        <v>1441</v>
      </c>
      <c r="B707" s="72" t="s">
        <v>820</v>
      </c>
      <c r="C707" s="72" t="s">
        <v>776</v>
      </c>
      <c r="D707" s="72" t="s">
        <v>1610</v>
      </c>
      <c r="E707" s="72" t="s">
        <v>1611</v>
      </c>
    </row>
    <row r="708" spans="1:5">
      <c r="A708" s="72" t="s">
        <v>764</v>
      </c>
      <c r="B708" s="72" t="s">
        <v>820</v>
      </c>
      <c r="C708" s="72" t="s">
        <v>776</v>
      </c>
      <c r="D708" s="72" t="s">
        <v>1594</v>
      </c>
      <c r="E708" s="72" t="s">
        <v>1595</v>
      </c>
    </row>
    <row r="709" spans="1:5">
      <c r="A709" s="72" t="s">
        <v>765</v>
      </c>
      <c r="B709" s="72" t="s">
        <v>820</v>
      </c>
      <c r="C709" s="72" t="s">
        <v>776</v>
      </c>
      <c r="D709" s="72" t="s">
        <v>1618</v>
      </c>
      <c r="E709" s="72" t="s">
        <v>1619</v>
      </c>
    </row>
    <row r="710" spans="1:5">
      <c r="A710" s="72" t="s">
        <v>766</v>
      </c>
      <c r="B710" s="72" t="s">
        <v>820</v>
      </c>
      <c r="C710" s="72" t="s">
        <v>776</v>
      </c>
      <c r="D710" s="72" t="s">
        <v>1596</v>
      </c>
      <c r="E710" s="72" t="s">
        <v>1597</v>
      </c>
    </row>
    <row r="711" spans="1:5">
      <c r="A711" s="72" t="s">
        <v>767</v>
      </c>
      <c r="B711" s="72" t="s">
        <v>820</v>
      </c>
      <c r="C711" s="72" t="s">
        <v>776</v>
      </c>
      <c r="D711" s="72" t="s">
        <v>1620</v>
      </c>
      <c r="E711" s="72" t="s">
        <v>1621</v>
      </c>
    </row>
    <row r="712" spans="1:5">
      <c r="A712" s="72" t="s">
        <v>1427</v>
      </c>
      <c r="B712" s="72" t="s">
        <v>820</v>
      </c>
      <c r="C712" s="72" t="s">
        <v>776</v>
      </c>
      <c r="D712" s="72" t="s">
        <v>1545</v>
      </c>
      <c r="E712" s="72" t="s">
        <v>1598</v>
      </c>
    </row>
    <row r="713" spans="1:5">
      <c r="A713" s="72" t="s">
        <v>1430</v>
      </c>
      <c r="B713" s="72" t="s">
        <v>820</v>
      </c>
      <c r="C713" s="72" t="s">
        <v>776</v>
      </c>
      <c r="D713" s="72" t="s">
        <v>1547</v>
      </c>
      <c r="E713" s="72" t="s">
        <v>1612</v>
      </c>
    </row>
    <row r="714" spans="1:5">
      <c r="A714" s="72" t="s">
        <v>1433</v>
      </c>
      <c r="B714" s="72" t="s">
        <v>820</v>
      </c>
      <c r="C714" s="72" t="s">
        <v>776</v>
      </c>
      <c r="D714" s="72" t="s">
        <v>1549</v>
      </c>
      <c r="E714" s="72" t="s">
        <v>1599</v>
      </c>
    </row>
    <row r="715" spans="1:5">
      <c r="A715" s="72" t="s">
        <v>1436</v>
      </c>
      <c r="B715" s="72" t="s">
        <v>820</v>
      </c>
      <c r="C715" s="72" t="s">
        <v>776</v>
      </c>
      <c r="D715" s="72" t="s">
        <v>1551</v>
      </c>
      <c r="E715" s="72" t="s">
        <v>1600</v>
      </c>
    </row>
    <row r="716" spans="1:5">
      <c r="A716" s="95" t="s">
        <v>1439</v>
      </c>
      <c r="B716" s="72" t="s">
        <v>820</v>
      </c>
      <c r="C716" s="95" t="s">
        <v>776</v>
      </c>
      <c r="D716" s="95" t="s">
        <v>1613</v>
      </c>
      <c r="E716" s="95" t="s">
        <v>1614</v>
      </c>
    </row>
    <row r="717" spans="1:5">
      <c r="A717" s="95" t="s">
        <v>768</v>
      </c>
      <c r="B717" s="72" t="s">
        <v>820</v>
      </c>
      <c r="C717" s="95" t="s">
        <v>776</v>
      </c>
      <c r="D717" s="95" t="s">
        <v>1601</v>
      </c>
      <c r="E717" s="95" t="s">
        <v>1602</v>
      </c>
    </row>
    <row r="718" spans="1:5">
      <c r="A718" s="72" t="s">
        <v>769</v>
      </c>
      <c r="B718" s="72" t="s">
        <v>820</v>
      </c>
      <c r="C718" s="72" t="s">
        <v>776</v>
      </c>
      <c r="D718" s="72" t="s">
        <v>1622</v>
      </c>
      <c r="E718" s="72" t="s">
        <v>1623</v>
      </c>
    </row>
    <row r="719" spans="1:5">
      <c r="A719" s="72" t="s">
        <v>770</v>
      </c>
      <c r="B719" s="72" t="s">
        <v>820</v>
      </c>
      <c r="C719" s="72" t="s">
        <v>776</v>
      </c>
      <c r="D719" s="72" t="s">
        <v>1603</v>
      </c>
      <c r="E719" s="72" t="s">
        <v>1604</v>
      </c>
    </row>
    <row r="720" spans="1:5">
      <c r="A720" s="72" t="s">
        <v>771</v>
      </c>
      <c r="B720" s="72" t="s">
        <v>820</v>
      </c>
      <c r="C720" s="72" t="s">
        <v>776</v>
      </c>
      <c r="D720" s="72" t="s">
        <v>1624</v>
      </c>
      <c r="E720" s="72" t="s">
        <v>1625</v>
      </c>
    </row>
    <row r="721" spans="1:5">
      <c r="A721" s="95" t="s">
        <v>1428</v>
      </c>
      <c r="B721" s="72" t="s">
        <v>820</v>
      </c>
      <c r="C721" s="95" t="s">
        <v>776</v>
      </c>
      <c r="D721" s="95" t="s">
        <v>1555</v>
      </c>
      <c r="E721" s="95" t="s">
        <v>1605</v>
      </c>
    </row>
    <row r="722" spans="1:5">
      <c r="A722" s="72" t="s">
        <v>1431</v>
      </c>
      <c r="B722" s="72" t="s">
        <v>820</v>
      </c>
      <c r="C722" s="72" t="s">
        <v>776</v>
      </c>
      <c r="D722" s="72" t="s">
        <v>1557</v>
      </c>
      <c r="E722" s="72" t="s">
        <v>1615</v>
      </c>
    </row>
    <row r="723" spans="1:5">
      <c r="A723" s="72" t="s">
        <v>1434</v>
      </c>
      <c r="B723" s="72" t="s">
        <v>820</v>
      </c>
      <c r="C723" s="72" t="s">
        <v>776</v>
      </c>
      <c r="D723" s="72" t="s">
        <v>1559</v>
      </c>
      <c r="E723" s="72" t="s">
        <v>1606</v>
      </c>
    </row>
    <row r="724" spans="1:5">
      <c r="A724" s="72" t="s">
        <v>1437</v>
      </c>
      <c r="B724" s="72" t="s">
        <v>820</v>
      </c>
      <c r="C724" s="72" t="s">
        <v>776</v>
      </c>
      <c r="D724" s="72" t="s">
        <v>1561</v>
      </c>
      <c r="E724" s="72" t="s">
        <v>1607</v>
      </c>
    </row>
    <row r="725" spans="1:5">
      <c r="A725" s="72" t="s">
        <v>1440</v>
      </c>
      <c r="B725" s="72" t="s">
        <v>820</v>
      </c>
      <c r="C725" s="72" t="s">
        <v>776</v>
      </c>
      <c r="D725" s="72" t="s">
        <v>1616</v>
      </c>
      <c r="E725" s="72" t="s">
        <v>1617</v>
      </c>
    </row>
    <row r="726" spans="1:5">
      <c r="A726" s="72" t="s">
        <v>1526</v>
      </c>
      <c r="B726" s="72" t="s">
        <v>820</v>
      </c>
      <c r="C726" s="72" t="s">
        <v>1574</v>
      </c>
      <c r="D726" s="72" t="s">
        <v>1525</v>
      </c>
      <c r="E726" s="72" t="s">
        <v>1583</v>
      </c>
    </row>
    <row r="727" spans="1:5">
      <c r="A727" s="72" t="s">
        <v>1544</v>
      </c>
      <c r="B727" s="72" t="s">
        <v>820</v>
      </c>
      <c r="C727" s="72" t="s">
        <v>1574</v>
      </c>
      <c r="D727" s="72" t="s">
        <v>1543</v>
      </c>
      <c r="E727" s="72" t="s">
        <v>1563</v>
      </c>
    </row>
    <row r="728" spans="1:5">
      <c r="A728" s="72" t="s">
        <v>1554</v>
      </c>
      <c r="B728" s="72" t="s">
        <v>820</v>
      </c>
      <c r="C728" s="72" t="s">
        <v>1574</v>
      </c>
      <c r="D728" s="72" t="s">
        <v>1553</v>
      </c>
      <c r="E728" s="72" t="s">
        <v>1568</v>
      </c>
    </row>
    <row r="729" spans="1:5">
      <c r="A729" s="72" t="s">
        <v>1528</v>
      </c>
      <c r="B729" s="72" t="s">
        <v>820</v>
      </c>
      <c r="C729" s="72" t="s">
        <v>1574</v>
      </c>
      <c r="D729" s="72" t="s">
        <v>1527</v>
      </c>
      <c r="E729" s="72" t="s">
        <v>1576</v>
      </c>
    </row>
    <row r="730" spans="1:5">
      <c r="A730" s="72" t="s">
        <v>1530</v>
      </c>
      <c r="B730" s="72" t="s">
        <v>820</v>
      </c>
      <c r="C730" s="72" t="s">
        <v>1574</v>
      </c>
      <c r="D730" s="72" t="s">
        <v>1529</v>
      </c>
      <c r="E730" s="72" t="s">
        <v>1577</v>
      </c>
    </row>
    <row r="731" spans="1:5">
      <c r="A731" s="72" t="s">
        <v>1532</v>
      </c>
      <c r="B731" s="72" t="s">
        <v>820</v>
      </c>
      <c r="C731" s="72" t="s">
        <v>1574</v>
      </c>
      <c r="D731" s="72" t="s">
        <v>1531</v>
      </c>
      <c r="E731" s="72" t="s">
        <v>1578</v>
      </c>
    </row>
    <row r="732" spans="1:5">
      <c r="A732" s="72" t="s">
        <v>1534</v>
      </c>
      <c r="B732" s="72" t="s">
        <v>820</v>
      </c>
      <c r="C732" s="72" t="s">
        <v>1574</v>
      </c>
      <c r="D732" s="72" t="s">
        <v>1533</v>
      </c>
      <c r="E732" s="72" t="s">
        <v>1579</v>
      </c>
    </row>
    <row r="733" spans="1:5">
      <c r="A733" s="72" t="s">
        <v>1581</v>
      </c>
      <c r="B733" s="72" t="s">
        <v>820</v>
      </c>
      <c r="C733" s="72" t="s">
        <v>1574</v>
      </c>
      <c r="D733" s="72" t="s">
        <v>1580</v>
      </c>
      <c r="E733" s="72" t="s">
        <v>1582</v>
      </c>
    </row>
    <row r="734" spans="1:5">
      <c r="A734" s="72" t="s">
        <v>1546</v>
      </c>
      <c r="B734" s="72" t="s">
        <v>820</v>
      </c>
      <c r="C734" s="72" t="s">
        <v>1574</v>
      </c>
      <c r="D734" s="72" t="s">
        <v>1545</v>
      </c>
      <c r="E734" s="72" t="s">
        <v>1564</v>
      </c>
    </row>
    <row r="735" spans="1:5">
      <c r="A735" s="72" t="s">
        <v>1548</v>
      </c>
      <c r="B735" s="72" t="s">
        <v>820</v>
      </c>
      <c r="C735" s="72" t="s">
        <v>1574</v>
      </c>
      <c r="D735" s="72" t="s">
        <v>1547</v>
      </c>
      <c r="E735" s="72" t="s">
        <v>1565</v>
      </c>
    </row>
    <row r="736" spans="1:5">
      <c r="A736" s="72" t="s">
        <v>1550</v>
      </c>
      <c r="B736" s="72" t="s">
        <v>820</v>
      </c>
      <c r="C736" s="72" t="s">
        <v>1574</v>
      </c>
      <c r="D736" s="72" t="s">
        <v>1549</v>
      </c>
      <c r="E736" s="72" t="s">
        <v>1566</v>
      </c>
    </row>
    <row r="737" spans="1:5">
      <c r="A737" s="72" t="s">
        <v>1552</v>
      </c>
      <c r="B737" s="72" t="s">
        <v>820</v>
      </c>
      <c r="C737" s="72" t="s">
        <v>1574</v>
      </c>
      <c r="D737" s="72" t="s">
        <v>1551</v>
      </c>
      <c r="E737" s="72" t="s">
        <v>1567</v>
      </c>
    </row>
    <row r="738" spans="1:5">
      <c r="A738" s="72" t="s">
        <v>1556</v>
      </c>
      <c r="B738" s="72" t="s">
        <v>820</v>
      </c>
      <c r="C738" s="72" t="s">
        <v>1574</v>
      </c>
      <c r="D738" s="72" t="s">
        <v>1555</v>
      </c>
      <c r="E738" s="72" t="s">
        <v>1569</v>
      </c>
    </row>
    <row r="739" spans="1:5">
      <c r="A739" s="72" t="s">
        <v>1558</v>
      </c>
      <c r="B739" s="72" t="s">
        <v>820</v>
      </c>
      <c r="C739" s="72" t="s">
        <v>1574</v>
      </c>
      <c r="D739" s="72" t="s">
        <v>1557</v>
      </c>
      <c r="E739" s="72" t="s">
        <v>1570</v>
      </c>
    </row>
    <row r="740" spans="1:5">
      <c r="A740" s="72" t="s">
        <v>1560</v>
      </c>
      <c r="B740" s="72" t="s">
        <v>820</v>
      </c>
      <c r="C740" s="72" t="s">
        <v>1574</v>
      </c>
      <c r="D740" s="72" t="s">
        <v>1559</v>
      </c>
      <c r="E740" s="72" t="s">
        <v>1571</v>
      </c>
    </row>
    <row r="741" spans="1:5">
      <c r="A741" s="72" t="s">
        <v>1562</v>
      </c>
      <c r="B741" s="72" t="s">
        <v>820</v>
      </c>
      <c r="C741" s="72" t="s">
        <v>1574</v>
      </c>
      <c r="D741" s="72" t="s">
        <v>1561</v>
      </c>
      <c r="E741" s="72" t="s">
        <v>1572</v>
      </c>
    </row>
    <row r="742" spans="1:5">
      <c r="A742" s="72" t="s">
        <v>1392</v>
      </c>
      <c r="B742" s="72" t="s">
        <v>869</v>
      </c>
      <c r="C742" s="72" t="s">
        <v>499</v>
      </c>
      <c r="D742" s="72" t="s">
        <v>1413</v>
      </c>
      <c r="E742" s="72" t="s">
        <v>2796</v>
      </c>
    </row>
    <row r="743" spans="1:5">
      <c r="A743" s="72" t="s">
        <v>1393</v>
      </c>
      <c r="B743" s="72" t="s">
        <v>869</v>
      </c>
      <c r="C743" s="72" t="s">
        <v>499</v>
      </c>
      <c r="D743" s="72" t="s">
        <v>830</v>
      </c>
      <c r="E743" s="72" t="s">
        <v>2795</v>
      </c>
    </row>
    <row r="744" spans="1:5">
      <c r="A744" s="72" t="s">
        <v>3074</v>
      </c>
      <c r="B744" s="72" t="s">
        <v>869</v>
      </c>
      <c r="C744" s="72" t="s">
        <v>3000</v>
      </c>
      <c r="D744" s="72" t="s">
        <v>2653</v>
      </c>
      <c r="E744" s="72" t="s">
        <v>3075</v>
      </c>
    </row>
    <row r="745" spans="1:5">
      <c r="A745" s="72" t="s">
        <v>3076</v>
      </c>
      <c r="B745" s="72" t="s">
        <v>869</v>
      </c>
      <c r="C745" s="72" t="s">
        <v>3000</v>
      </c>
      <c r="D745" s="72" t="s">
        <v>2765</v>
      </c>
      <c r="E745" s="72" t="s">
        <v>3077</v>
      </c>
    </row>
    <row r="746" spans="1:5">
      <c r="A746" s="72" t="s">
        <v>1394</v>
      </c>
      <c r="B746" s="72" t="s">
        <v>869</v>
      </c>
      <c r="C746" s="72" t="s">
        <v>500</v>
      </c>
      <c r="D746" s="72" t="s">
        <v>2793</v>
      </c>
      <c r="E746" s="72" t="s">
        <v>2794</v>
      </c>
    </row>
    <row r="747" spans="1:5">
      <c r="A747" s="72" t="s">
        <v>1395</v>
      </c>
      <c r="B747" s="72" t="s">
        <v>869</v>
      </c>
      <c r="C747" s="72" t="s">
        <v>501</v>
      </c>
      <c r="D747" s="72" t="s">
        <v>2704</v>
      </c>
      <c r="E747" s="72" t="s">
        <v>2792</v>
      </c>
    </row>
    <row r="748" spans="1:5">
      <c r="A748" s="72" t="s">
        <v>2790</v>
      </c>
      <c r="B748" s="72" t="s">
        <v>869</v>
      </c>
      <c r="C748" s="72" t="s">
        <v>501</v>
      </c>
      <c r="D748" s="72" t="s">
        <v>2785</v>
      </c>
      <c r="E748" s="72" t="s">
        <v>2791</v>
      </c>
    </row>
    <row r="749" spans="1:5">
      <c r="A749" s="72" t="s">
        <v>1396</v>
      </c>
      <c r="B749" s="72" t="s">
        <v>869</v>
      </c>
      <c r="C749" s="72" t="s">
        <v>502</v>
      </c>
      <c r="D749" s="72" t="s">
        <v>2788</v>
      </c>
      <c r="E749" s="72" t="s">
        <v>2789</v>
      </c>
    </row>
    <row r="750" spans="1:5">
      <c r="A750" s="72" t="s">
        <v>2786</v>
      </c>
      <c r="B750" s="72" t="s">
        <v>869</v>
      </c>
      <c r="C750" s="72" t="s">
        <v>502</v>
      </c>
      <c r="D750" s="72" t="s">
        <v>2785</v>
      </c>
      <c r="E750" s="72" t="s">
        <v>2787</v>
      </c>
    </row>
    <row r="751" spans="1:5">
      <c r="A751" s="72" t="s">
        <v>3204</v>
      </c>
      <c r="B751" s="72" t="s">
        <v>869</v>
      </c>
      <c r="C751" s="72" t="s">
        <v>2943</v>
      </c>
      <c r="D751" s="72" t="s">
        <v>3241</v>
      </c>
      <c r="E751" s="72" t="s">
        <v>3274</v>
      </c>
    </row>
    <row r="752" spans="1:5">
      <c r="A752" s="72" t="s">
        <v>3205</v>
      </c>
      <c r="B752" s="72" t="s">
        <v>869</v>
      </c>
      <c r="C752" s="72" t="s">
        <v>2943</v>
      </c>
      <c r="D752" s="72" t="s">
        <v>2765</v>
      </c>
      <c r="E752" s="72" t="s">
        <v>3275</v>
      </c>
    </row>
    <row r="753" spans="1:5">
      <c r="A753" s="72" t="s">
        <v>3206</v>
      </c>
      <c r="B753" s="72" t="s">
        <v>869</v>
      </c>
      <c r="C753" s="72" t="s">
        <v>2943</v>
      </c>
      <c r="D753" s="72" t="s">
        <v>3052</v>
      </c>
      <c r="E753" s="72" t="s">
        <v>3276</v>
      </c>
    </row>
    <row r="754" spans="1:5">
      <c r="A754" s="72" t="s">
        <v>3207</v>
      </c>
      <c r="B754" s="72" t="s">
        <v>869</v>
      </c>
      <c r="C754" s="72" t="s">
        <v>2943</v>
      </c>
      <c r="D754" s="72" t="s">
        <v>2694</v>
      </c>
      <c r="E754" s="72" t="s">
        <v>3277</v>
      </c>
    </row>
    <row r="755" spans="1:5">
      <c r="A755" s="72" t="s">
        <v>2941</v>
      </c>
      <c r="B755" s="72" t="s">
        <v>869</v>
      </c>
      <c r="C755" s="72" t="s">
        <v>2943</v>
      </c>
      <c r="D755" s="72" t="s">
        <v>1529</v>
      </c>
      <c r="E755" s="72" t="s">
        <v>2944</v>
      </c>
    </row>
    <row r="756" spans="1:5">
      <c r="A756" s="72" t="s">
        <v>2942</v>
      </c>
      <c r="B756" s="72" t="s">
        <v>869</v>
      </c>
      <c r="C756" s="72" t="s">
        <v>2943</v>
      </c>
      <c r="D756" s="72" t="s">
        <v>1580</v>
      </c>
      <c r="E756" s="72" t="s">
        <v>2945</v>
      </c>
    </row>
    <row r="757" spans="1:5">
      <c r="A757" s="72" t="s">
        <v>3055</v>
      </c>
      <c r="B757" s="72" t="s">
        <v>869</v>
      </c>
      <c r="C757" s="72" t="s">
        <v>3051</v>
      </c>
      <c r="D757" s="72" t="s">
        <v>2767</v>
      </c>
      <c r="E757" s="72" t="s">
        <v>3278</v>
      </c>
    </row>
    <row r="758" spans="1:5">
      <c r="A758" s="72" t="s">
        <v>3057</v>
      </c>
      <c r="B758" s="72" t="s">
        <v>869</v>
      </c>
      <c r="C758" s="72" t="s">
        <v>3051</v>
      </c>
      <c r="D758" s="72" t="s">
        <v>2765</v>
      </c>
      <c r="E758" s="72" t="s">
        <v>3279</v>
      </c>
    </row>
    <row r="759" spans="1:5">
      <c r="A759" s="72" t="s">
        <v>3054</v>
      </c>
      <c r="B759" s="72" t="s">
        <v>869</v>
      </c>
      <c r="C759" s="72" t="s">
        <v>3051</v>
      </c>
      <c r="D759" s="72" t="s">
        <v>3052</v>
      </c>
      <c r="E759" s="72" t="s">
        <v>3280</v>
      </c>
    </row>
    <row r="760" spans="1:5">
      <c r="A760" s="72" t="s">
        <v>3056</v>
      </c>
      <c r="B760" s="72" t="s">
        <v>869</v>
      </c>
      <c r="C760" s="72" t="s">
        <v>3051</v>
      </c>
      <c r="D760" s="72" t="s">
        <v>2694</v>
      </c>
      <c r="E760" s="72" t="s">
        <v>3281</v>
      </c>
    </row>
    <row r="761" spans="1:5">
      <c r="A761" s="72" t="s">
        <v>3059</v>
      </c>
      <c r="B761" s="72" t="s">
        <v>869</v>
      </c>
      <c r="C761" s="72" t="s">
        <v>3051</v>
      </c>
      <c r="D761" s="72" t="s">
        <v>2760</v>
      </c>
      <c r="E761" s="72" t="s">
        <v>3282</v>
      </c>
    </row>
    <row r="762" spans="1:5">
      <c r="A762" s="72" t="s">
        <v>3061</v>
      </c>
      <c r="B762" s="72" t="s">
        <v>869</v>
      </c>
      <c r="C762" s="72" t="s">
        <v>3051</v>
      </c>
      <c r="D762" s="72" t="s">
        <v>2758</v>
      </c>
      <c r="E762" s="72" t="s">
        <v>3283</v>
      </c>
    </row>
    <row r="763" spans="1:5">
      <c r="A763" s="72" t="s">
        <v>3058</v>
      </c>
      <c r="B763" s="72" t="s">
        <v>869</v>
      </c>
      <c r="C763" s="72" t="s">
        <v>3051</v>
      </c>
      <c r="D763" s="72" t="s">
        <v>3073</v>
      </c>
      <c r="E763" s="72" t="s">
        <v>3284</v>
      </c>
    </row>
    <row r="764" spans="1:5">
      <c r="A764" s="72" t="s">
        <v>3060</v>
      </c>
      <c r="B764" s="72" t="s">
        <v>869</v>
      </c>
      <c r="C764" s="72" t="s">
        <v>3051</v>
      </c>
      <c r="D764" s="72" t="s">
        <v>3053</v>
      </c>
      <c r="E764" s="72" t="s">
        <v>3285</v>
      </c>
    </row>
    <row r="765" spans="1:5">
      <c r="A765" s="72" t="s">
        <v>3163</v>
      </c>
      <c r="B765" s="72" t="s">
        <v>869</v>
      </c>
      <c r="C765" s="72" t="s">
        <v>3164</v>
      </c>
      <c r="D765" s="72" t="s">
        <v>2767</v>
      </c>
      <c r="E765" s="72" t="s">
        <v>3165</v>
      </c>
    </row>
    <row r="766" spans="1:5">
      <c r="A766" s="72" t="s">
        <v>3166</v>
      </c>
      <c r="B766" s="72" t="s">
        <v>869</v>
      </c>
      <c r="C766" s="72" t="s">
        <v>3164</v>
      </c>
      <c r="D766" s="72" t="s">
        <v>2765</v>
      </c>
      <c r="E766" s="72" t="s">
        <v>3167</v>
      </c>
    </row>
    <row r="767" spans="1:5">
      <c r="A767" s="72" t="s">
        <v>3168</v>
      </c>
      <c r="B767" s="72" t="s">
        <v>869</v>
      </c>
      <c r="C767" s="72" t="s">
        <v>3164</v>
      </c>
      <c r="D767" s="72" t="s">
        <v>3052</v>
      </c>
      <c r="E767" s="72" t="s">
        <v>3169</v>
      </c>
    </row>
    <row r="768" spans="1:5">
      <c r="A768" s="72" t="s">
        <v>3170</v>
      </c>
      <c r="B768" s="72" t="s">
        <v>869</v>
      </c>
      <c r="C768" s="72" t="s">
        <v>3164</v>
      </c>
      <c r="D768" s="72" t="s">
        <v>2694</v>
      </c>
      <c r="E768" s="72" t="s">
        <v>3171</v>
      </c>
    </row>
    <row r="769" spans="1:5">
      <c r="A769" s="72" t="s">
        <v>1397</v>
      </c>
      <c r="B769" s="72" t="s">
        <v>869</v>
      </c>
      <c r="C769" s="72" t="s">
        <v>503</v>
      </c>
      <c r="D769" s="72" t="s">
        <v>1413</v>
      </c>
      <c r="E769" s="72" t="s">
        <v>2784</v>
      </c>
    </row>
    <row r="770" spans="1:5">
      <c r="A770" s="72" t="s">
        <v>1398</v>
      </c>
      <c r="B770" s="72" t="s">
        <v>869</v>
      </c>
      <c r="C770" s="72" t="s">
        <v>503</v>
      </c>
      <c r="D770" s="72" t="s">
        <v>2782</v>
      </c>
      <c r="E770" s="72" t="s">
        <v>2783</v>
      </c>
    </row>
    <row r="771" spans="1:5">
      <c r="A771" s="72" t="s">
        <v>1399</v>
      </c>
      <c r="B771" s="72" t="s">
        <v>869</v>
      </c>
      <c r="C771" s="72" t="s">
        <v>503</v>
      </c>
      <c r="D771" s="72" t="s">
        <v>830</v>
      </c>
      <c r="E771" s="72" t="s">
        <v>2781</v>
      </c>
    </row>
    <row r="772" spans="1:5">
      <c r="A772" s="72" t="s">
        <v>716</v>
      </c>
      <c r="B772" s="72" t="s">
        <v>869</v>
      </c>
      <c r="C772" s="72" t="s">
        <v>504</v>
      </c>
      <c r="D772" s="72" t="s">
        <v>828</v>
      </c>
      <c r="E772" s="72" t="s">
        <v>2780</v>
      </c>
    </row>
    <row r="773" spans="1:5">
      <c r="A773" s="72" t="s">
        <v>1400</v>
      </c>
      <c r="B773" s="72" t="s">
        <v>869</v>
      </c>
      <c r="C773" s="72" t="s">
        <v>2777</v>
      </c>
      <c r="D773" s="72" t="s">
        <v>2778</v>
      </c>
      <c r="E773" s="72" t="s">
        <v>2779</v>
      </c>
    </row>
    <row r="774" spans="1:5">
      <c r="A774" s="72" t="s">
        <v>1401</v>
      </c>
      <c r="B774" s="72" t="s">
        <v>869</v>
      </c>
      <c r="C774" s="72" t="s">
        <v>2772</v>
      </c>
      <c r="D774" s="72" t="s">
        <v>2680</v>
      </c>
      <c r="E774" s="72" t="s">
        <v>2776</v>
      </c>
    </row>
    <row r="775" spans="1:5">
      <c r="A775" s="72" t="s">
        <v>1402</v>
      </c>
      <c r="B775" s="72" t="s">
        <v>869</v>
      </c>
      <c r="C775" s="72" t="s">
        <v>2772</v>
      </c>
      <c r="D775" s="72" t="s">
        <v>2767</v>
      </c>
      <c r="E775" s="72" t="s">
        <v>2775</v>
      </c>
    </row>
    <row r="776" spans="1:5">
      <c r="A776" s="72" t="s">
        <v>2773</v>
      </c>
      <c r="B776" s="72" t="s">
        <v>869</v>
      </c>
      <c r="C776" s="72" t="s">
        <v>2772</v>
      </c>
      <c r="D776" s="72" t="s">
        <v>3078</v>
      </c>
      <c r="E776" s="72" t="s">
        <v>2774</v>
      </c>
    </row>
    <row r="777" spans="1:5">
      <c r="A777" s="72" t="s">
        <v>1416</v>
      </c>
      <c r="B777" s="72" t="s">
        <v>869</v>
      </c>
      <c r="C777" s="72" t="s">
        <v>2769</v>
      </c>
      <c r="D777" s="72" t="s">
        <v>2767</v>
      </c>
      <c r="E777" s="72" t="s">
        <v>2771</v>
      </c>
    </row>
    <row r="778" spans="1:5">
      <c r="A778" s="72" t="s">
        <v>1419</v>
      </c>
      <c r="B778" s="72" t="s">
        <v>869</v>
      </c>
      <c r="C778" s="72" t="s">
        <v>2769</v>
      </c>
      <c r="D778" s="72" t="s">
        <v>2765</v>
      </c>
      <c r="E778" s="72" t="s">
        <v>2770</v>
      </c>
    </row>
    <row r="779" spans="1:5">
      <c r="A779" s="72" t="s">
        <v>1417</v>
      </c>
      <c r="B779" s="72" t="s">
        <v>869</v>
      </c>
      <c r="C779" s="72" t="s">
        <v>2762</v>
      </c>
      <c r="D779" s="72" t="s">
        <v>2767</v>
      </c>
      <c r="E779" s="72" t="s">
        <v>2768</v>
      </c>
    </row>
    <row r="780" spans="1:5">
      <c r="A780" s="72" t="s">
        <v>1420</v>
      </c>
      <c r="B780" s="72" t="s">
        <v>869</v>
      </c>
      <c r="C780" s="72" t="s">
        <v>2762</v>
      </c>
      <c r="D780" s="72" t="s">
        <v>2765</v>
      </c>
      <c r="E780" s="72" t="s">
        <v>2766</v>
      </c>
    </row>
    <row r="781" spans="1:5">
      <c r="A781" s="72" t="s">
        <v>2763</v>
      </c>
      <c r="B781" s="72" t="s">
        <v>869</v>
      </c>
      <c r="C781" s="72" t="s">
        <v>2762</v>
      </c>
      <c r="D781" s="72" t="s">
        <v>2694</v>
      </c>
      <c r="E781" s="72" t="s">
        <v>2764</v>
      </c>
    </row>
    <row r="782" spans="1:5">
      <c r="A782" s="72" t="s">
        <v>1418</v>
      </c>
      <c r="B782" s="72" t="s">
        <v>869</v>
      </c>
      <c r="C782" s="72" t="s">
        <v>2755</v>
      </c>
      <c r="D782" s="72" t="s">
        <v>2760</v>
      </c>
      <c r="E782" s="72" t="s">
        <v>2761</v>
      </c>
    </row>
    <row r="783" spans="1:5">
      <c r="A783" s="72" t="s">
        <v>1421</v>
      </c>
      <c r="B783" s="72" t="s">
        <v>869</v>
      </c>
      <c r="C783" s="72" t="s">
        <v>2755</v>
      </c>
      <c r="D783" s="72" t="s">
        <v>2758</v>
      </c>
      <c r="E783" s="72" t="s">
        <v>2759</v>
      </c>
    </row>
    <row r="784" spans="1:5">
      <c r="A784" s="72" t="s">
        <v>2756</v>
      </c>
      <c r="B784" s="72" t="s">
        <v>869</v>
      </c>
      <c r="C784" s="72" t="s">
        <v>2755</v>
      </c>
      <c r="D784" s="72" t="s">
        <v>3053</v>
      </c>
      <c r="E784" s="72" t="s">
        <v>2757</v>
      </c>
    </row>
    <row r="785" spans="1:5">
      <c r="A785" s="72" t="s">
        <v>1403</v>
      </c>
      <c r="B785" s="72" t="s">
        <v>869</v>
      </c>
      <c r="C785" s="72" t="s">
        <v>2753</v>
      </c>
      <c r="D785" s="72" t="s">
        <v>2680</v>
      </c>
      <c r="E785" s="72" t="s">
        <v>2754</v>
      </c>
    </row>
    <row r="786" spans="1:5">
      <c r="A786" s="72" t="s">
        <v>1404</v>
      </c>
      <c r="B786" s="72" t="s">
        <v>869</v>
      </c>
      <c r="C786" s="72" t="s">
        <v>2750</v>
      </c>
      <c r="D786" s="72" t="s">
        <v>2751</v>
      </c>
      <c r="E786" s="72" t="s">
        <v>2752</v>
      </c>
    </row>
    <row r="787" spans="1:5">
      <c r="A787" s="72" t="s">
        <v>1405</v>
      </c>
      <c r="B787" s="72" t="s">
        <v>869</v>
      </c>
      <c r="C787" s="72" t="s">
        <v>2748</v>
      </c>
      <c r="D787" s="72" t="s">
        <v>830</v>
      </c>
      <c r="E787" s="72" t="s">
        <v>2749</v>
      </c>
    </row>
    <row r="788" spans="1:5">
      <c r="A788" s="72" t="s">
        <v>1406</v>
      </c>
      <c r="B788" s="72" t="s">
        <v>869</v>
      </c>
      <c r="C788" s="72" t="s">
        <v>505</v>
      </c>
      <c r="D788" s="72" t="s">
        <v>1946</v>
      </c>
      <c r="E788" s="72" t="s">
        <v>3286</v>
      </c>
    </row>
    <row r="789" spans="1:5">
      <c r="A789" s="72" t="s">
        <v>1407</v>
      </c>
      <c r="B789" s="72" t="s">
        <v>869</v>
      </c>
      <c r="C789" s="72" t="s">
        <v>506</v>
      </c>
      <c r="D789" s="72" t="s">
        <v>2746</v>
      </c>
      <c r="E789" s="72" t="s">
        <v>2747</v>
      </c>
    </row>
    <row r="790" spans="1:5">
      <c r="A790" s="72" t="s">
        <v>1408</v>
      </c>
      <c r="B790" s="72" t="s">
        <v>869</v>
      </c>
      <c r="C790" s="72" t="s">
        <v>506</v>
      </c>
      <c r="D790" s="72" t="s">
        <v>2744</v>
      </c>
      <c r="E790" s="72" t="s">
        <v>2745</v>
      </c>
    </row>
    <row r="791" spans="1:5">
      <c r="A791" s="72" t="s">
        <v>1409</v>
      </c>
      <c r="B791" s="72" t="s">
        <v>869</v>
      </c>
      <c r="C791" s="72" t="s">
        <v>507</v>
      </c>
      <c r="D791" s="72" t="s">
        <v>1413</v>
      </c>
      <c r="E791" s="72" t="s">
        <v>2743</v>
      </c>
    </row>
    <row r="792" spans="1:5">
      <c r="A792" s="72" t="s">
        <v>1410</v>
      </c>
      <c r="B792" s="72" t="s">
        <v>869</v>
      </c>
      <c r="C792" s="72" t="s">
        <v>2740</v>
      </c>
      <c r="D792" s="72" t="s">
        <v>2741</v>
      </c>
      <c r="E792" s="72" t="s">
        <v>2742</v>
      </c>
    </row>
    <row r="793" spans="1:5">
      <c r="A793" s="72" t="s">
        <v>718</v>
      </c>
      <c r="B793" s="72" t="s">
        <v>869</v>
      </c>
      <c r="C793" s="72" t="s">
        <v>498</v>
      </c>
      <c r="D793" s="72" t="s">
        <v>2823</v>
      </c>
      <c r="E793" s="72" t="s">
        <v>2824</v>
      </c>
    </row>
    <row r="794" spans="1:5">
      <c r="A794" s="72" t="s">
        <v>509</v>
      </c>
      <c r="B794" s="72" t="s">
        <v>869</v>
      </c>
      <c r="C794" s="72" t="s">
        <v>498</v>
      </c>
      <c r="D794" s="72" t="s">
        <v>2821</v>
      </c>
      <c r="E794" s="72" t="s">
        <v>2822</v>
      </c>
    </row>
    <row r="795" spans="1:5">
      <c r="A795" s="72" t="s">
        <v>719</v>
      </c>
      <c r="B795" s="72" t="s">
        <v>869</v>
      </c>
      <c r="C795" s="72" t="s">
        <v>498</v>
      </c>
      <c r="D795" s="72" t="s">
        <v>2819</v>
      </c>
      <c r="E795" s="72" t="s">
        <v>2820</v>
      </c>
    </row>
    <row r="796" spans="1:5">
      <c r="A796" s="72" t="s">
        <v>2817</v>
      </c>
      <c r="B796" s="72" t="s">
        <v>869</v>
      </c>
      <c r="C796" s="72" t="s">
        <v>2807</v>
      </c>
      <c r="D796" s="72" t="s">
        <v>2816</v>
      </c>
      <c r="E796" s="72" t="s">
        <v>2818</v>
      </c>
    </row>
    <row r="797" spans="1:5">
      <c r="A797" s="72" t="s">
        <v>2814</v>
      </c>
      <c r="B797" s="72" t="s">
        <v>869</v>
      </c>
      <c r="C797" s="72" t="s">
        <v>2807</v>
      </c>
      <c r="D797" s="72" t="s">
        <v>1942</v>
      </c>
      <c r="E797" s="72" t="s">
        <v>2815</v>
      </c>
    </row>
    <row r="798" spans="1:5">
      <c r="A798" s="72" t="s">
        <v>2812</v>
      </c>
      <c r="B798" s="72" t="s">
        <v>869</v>
      </c>
      <c r="C798" s="72" t="s">
        <v>2807</v>
      </c>
      <c r="D798" s="72" t="s">
        <v>2811</v>
      </c>
      <c r="E798" s="72" t="s">
        <v>2813</v>
      </c>
    </row>
    <row r="799" spans="1:5">
      <c r="A799" s="72" t="s">
        <v>2809</v>
      </c>
      <c r="B799" s="72" t="s">
        <v>869</v>
      </c>
      <c r="C799" s="72" t="s">
        <v>2807</v>
      </c>
      <c r="D799" s="72" t="s">
        <v>2808</v>
      </c>
      <c r="E799" s="72" t="s">
        <v>2810</v>
      </c>
    </row>
    <row r="800" spans="1:5">
      <c r="A800" s="72" t="s">
        <v>717</v>
      </c>
      <c r="B800" s="72" t="s">
        <v>869</v>
      </c>
      <c r="C800" s="72" t="s">
        <v>498</v>
      </c>
      <c r="D800" s="72" t="s">
        <v>2805</v>
      </c>
      <c r="E800" s="72" t="s">
        <v>2806</v>
      </c>
    </row>
    <row r="801" spans="1:5">
      <c r="A801" s="72" t="s">
        <v>508</v>
      </c>
      <c r="B801" s="72" t="s">
        <v>869</v>
      </c>
      <c r="C801" s="72" t="s">
        <v>498</v>
      </c>
      <c r="D801" s="72" t="s">
        <v>2803</v>
      </c>
      <c r="E801" s="72" t="s">
        <v>2804</v>
      </c>
    </row>
    <row r="802" spans="1:5">
      <c r="A802" s="72" t="s">
        <v>1411</v>
      </c>
      <c r="B802" s="72" t="s">
        <v>869</v>
      </c>
      <c r="C802" s="72" t="s">
        <v>2800</v>
      </c>
      <c r="D802" s="72" t="s">
        <v>2731</v>
      </c>
      <c r="E802" s="72" t="s">
        <v>2802</v>
      </c>
    </row>
    <row r="803" spans="1:5">
      <c r="A803" s="72" t="s">
        <v>1412</v>
      </c>
      <c r="B803" s="72" t="s">
        <v>869</v>
      </c>
      <c r="C803" s="72" t="s">
        <v>2800</v>
      </c>
      <c r="D803" s="72" t="s">
        <v>2737</v>
      </c>
      <c r="E803" s="72" t="s">
        <v>2801</v>
      </c>
    </row>
    <row r="804" spans="1:5">
      <c r="A804" s="72" t="s">
        <v>497</v>
      </c>
      <c r="B804" s="72" t="s">
        <v>869</v>
      </c>
      <c r="C804" s="72" t="s">
        <v>2797</v>
      </c>
      <c r="D804" s="72" t="s">
        <v>2798</v>
      </c>
      <c r="E804" s="72" t="s">
        <v>2799</v>
      </c>
    </row>
    <row r="805" spans="1:5">
      <c r="A805" s="72" t="s">
        <v>3208</v>
      </c>
      <c r="B805" s="72" t="s">
        <v>869</v>
      </c>
      <c r="C805" s="72" t="s">
        <v>3242</v>
      </c>
      <c r="D805" s="72" t="s">
        <v>3243</v>
      </c>
      <c r="E805" s="72" t="s">
        <v>3287</v>
      </c>
    </row>
    <row r="806" spans="1:5">
      <c r="A806" s="72" t="s">
        <v>3209</v>
      </c>
      <c r="B806" s="72" t="s">
        <v>869</v>
      </c>
      <c r="C806" s="72" t="s">
        <v>3244</v>
      </c>
      <c r="D806" s="72" t="s">
        <v>3243</v>
      </c>
      <c r="E806" s="72" t="s">
        <v>3288</v>
      </c>
    </row>
    <row r="807" spans="1:5">
      <c r="A807" t="s">
        <v>3210</v>
      </c>
      <c r="B807" t="s">
        <v>869</v>
      </c>
      <c r="C807" t="s">
        <v>3245</v>
      </c>
      <c r="D807" t="s">
        <v>3243</v>
      </c>
      <c r="E807" t="s">
        <v>3289</v>
      </c>
    </row>
    <row r="808" spans="1:5">
      <c r="A808" t="s">
        <v>3211</v>
      </c>
      <c r="B808" t="s">
        <v>869</v>
      </c>
      <c r="C808" t="s">
        <v>3246</v>
      </c>
      <c r="D808" t="s">
        <v>3243</v>
      </c>
      <c r="E808" t="s">
        <v>3290</v>
      </c>
    </row>
    <row r="809" spans="1:5">
      <c r="A809" t="s">
        <v>3212</v>
      </c>
      <c r="B809" t="s">
        <v>869</v>
      </c>
      <c r="C809" t="s">
        <v>3247</v>
      </c>
      <c r="D809" t="s">
        <v>3243</v>
      </c>
      <c r="E809" t="s">
        <v>3291</v>
      </c>
    </row>
    <row r="810" spans="1:5">
      <c r="A810" t="s">
        <v>3213</v>
      </c>
      <c r="B810" t="s">
        <v>869</v>
      </c>
      <c r="C810" t="s">
        <v>3248</v>
      </c>
      <c r="D810" t="s">
        <v>3243</v>
      </c>
      <c r="E810" t="s">
        <v>3292</v>
      </c>
    </row>
    <row r="811" spans="1:5">
      <c r="A811" t="s">
        <v>3214</v>
      </c>
      <c r="B811" t="s">
        <v>869</v>
      </c>
      <c r="C811" t="s">
        <v>3249</v>
      </c>
      <c r="D811" t="s">
        <v>3243</v>
      </c>
      <c r="E811" t="s">
        <v>3293</v>
      </c>
    </row>
    <row r="812" spans="1:5">
      <c r="A812" t="s">
        <v>1225</v>
      </c>
      <c r="B812" t="s">
        <v>494</v>
      </c>
      <c r="C812" t="s">
        <v>172</v>
      </c>
      <c r="D812" t="s">
        <v>828</v>
      </c>
      <c r="E812" t="s">
        <v>1978</v>
      </c>
    </row>
    <row r="813" spans="1:5">
      <c r="A813" t="s">
        <v>1226</v>
      </c>
      <c r="B813" t="s">
        <v>494</v>
      </c>
      <c r="C813" t="s">
        <v>172</v>
      </c>
      <c r="D813" t="s">
        <v>1413</v>
      </c>
      <c r="E813" t="s">
        <v>1977</v>
      </c>
    </row>
    <row r="814" spans="1:5">
      <c r="A814" t="s">
        <v>1229</v>
      </c>
      <c r="B814" t="s">
        <v>494</v>
      </c>
      <c r="C814" t="s">
        <v>874</v>
      </c>
      <c r="D814" t="s">
        <v>1969</v>
      </c>
      <c r="E814" t="s">
        <v>1973</v>
      </c>
    </row>
    <row r="815" spans="1:5">
      <c r="A815" t="s">
        <v>1227</v>
      </c>
      <c r="B815" t="s">
        <v>494</v>
      </c>
      <c r="C815" t="s">
        <v>874</v>
      </c>
      <c r="D815" t="s">
        <v>1969</v>
      </c>
      <c r="E815" t="s">
        <v>1970</v>
      </c>
    </row>
    <row r="816" spans="1:5">
      <c r="A816" s="72" t="s">
        <v>1230</v>
      </c>
      <c r="B816" s="72" t="s">
        <v>494</v>
      </c>
      <c r="C816" s="72" t="s">
        <v>874</v>
      </c>
      <c r="D816" s="72" t="s">
        <v>1969</v>
      </c>
      <c r="E816" s="72" t="s">
        <v>1975</v>
      </c>
    </row>
    <row r="817" spans="1:5">
      <c r="A817" s="72" t="s">
        <v>1231</v>
      </c>
      <c r="B817" s="72" t="s">
        <v>494</v>
      </c>
      <c r="C817" s="72" t="s">
        <v>874</v>
      </c>
      <c r="D817" s="72" t="s">
        <v>1971</v>
      </c>
      <c r="E817" s="72" t="s">
        <v>1974</v>
      </c>
    </row>
    <row r="818" spans="1:5">
      <c r="A818" s="72" t="s">
        <v>1228</v>
      </c>
      <c r="B818" s="72" t="s">
        <v>494</v>
      </c>
      <c r="C818" s="72" t="s">
        <v>874</v>
      </c>
      <c r="D818" s="72" t="s">
        <v>1971</v>
      </c>
      <c r="E818" s="72" t="s">
        <v>1972</v>
      </c>
    </row>
    <row r="819" spans="1:5">
      <c r="A819" s="72" t="s">
        <v>1232</v>
      </c>
      <c r="B819" s="72" t="s">
        <v>494</v>
      </c>
      <c r="C819" s="72" t="s">
        <v>874</v>
      </c>
      <c r="D819" s="72" t="s">
        <v>1971</v>
      </c>
      <c r="E819" s="72" t="s">
        <v>1976</v>
      </c>
    </row>
    <row r="820" spans="1:5">
      <c r="A820" s="72" t="s">
        <v>490</v>
      </c>
      <c r="B820" s="72" t="s">
        <v>494</v>
      </c>
      <c r="C820" s="72" t="s">
        <v>1962</v>
      </c>
      <c r="D820" s="72" t="s">
        <v>1963</v>
      </c>
      <c r="E820" s="72" t="s">
        <v>1964</v>
      </c>
    </row>
    <row r="821" spans="1:5">
      <c r="A821" s="72" t="s">
        <v>491</v>
      </c>
      <c r="B821" s="72" t="s">
        <v>494</v>
      </c>
      <c r="C821" s="72" t="s">
        <v>1962</v>
      </c>
      <c r="D821" s="72" t="s">
        <v>1965</v>
      </c>
      <c r="E821" s="72" t="s">
        <v>1966</v>
      </c>
    </row>
    <row r="822" spans="1:5">
      <c r="A822" s="72" t="s">
        <v>492</v>
      </c>
      <c r="B822" s="72" t="s">
        <v>494</v>
      </c>
      <c r="C822" s="72" t="s">
        <v>1962</v>
      </c>
      <c r="D822" s="72" t="s">
        <v>1967</v>
      </c>
      <c r="E822" s="72" t="s">
        <v>1968</v>
      </c>
    </row>
    <row r="823" spans="1:5">
      <c r="A823" s="72" t="s">
        <v>1234</v>
      </c>
      <c r="B823" s="72" t="s">
        <v>494</v>
      </c>
      <c r="C823" s="72" t="s">
        <v>171</v>
      </c>
      <c r="D823" s="72" t="s">
        <v>1960</v>
      </c>
      <c r="E823" s="72" t="s">
        <v>1961</v>
      </c>
    </row>
    <row r="824" spans="1:5">
      <c r="A824" s="72" t="s">
        <v>1233</v>
      </c>
      <c r="B824" s="72" t="s">
        <v>494</v>
      </c>
      <c r="C824" s="72" t="s">
        <v>171</v>
      </c>
      <c r="D824" s="72" t="s">
        <v>1948</v>
      </c>
      <c r="E824" s="72" t="s">
        <v>1956</v>
      </c>
    </row>
    <row r="825" spans="1:5">
      <c r="A825" s="72" t="s">
        <v>1235</v>
      </c>
      <c r="B825" s="72" t="s">
        <v>494</v>
      </c>
      <c r="C825" s="72" t="s">
        <v>171</v>
      </c>
      <c r="D825" s="72" t="s">
        <v>1950</v>
      </c>
      <c r="E825" s="72" t="s">
        <v>1957</v>
      </c>
    </row>
    <row r="826" spans="1:5">
      <c r="A826" s="72" t="s">
        <v>1237</v>
      </c>
      <c r="B826" s="72" t="s">
        <v>494</v>
      </c>
      <c r="C826" s="72" t="s">
        <v>171</v>
      </c>
      <c r="D826" s="72" t="s">
        <v>1954</v>
      </c>
      <c r="E826" s="72" t="s">
        <v>1959</v>
      </c>
    </row>
    <row r="827" spans="1:5">
      <c r="A827" s="72" t="s">
        <v>1236</v>
      </c>
      <c r="B827" s="72" t="s">
        <v>494</v>
      </c>
      <c r="C827" s="72" t="s">
        <v>171</v>
      </c>
      <c r="D827" s="72" t="s">
        <v>1952</v>
      </c>
      <c r="E827" s="72" t="s">
        <v>1958</v>
      </c>
    </row>
    <row r="828" spans="1:5">
      <c r="A828" s="72" t="s">
        <v>1238</v>
      </c>
      <c r="B828" s="72" t="s">
        <v>494</v>
      </c>
      <c r="C828" s="72" t="s">
        <v>877</v>
      </c>
      <c r="D828" s="72" t="s">
        <v>1948</v>
      </c>
      <c r="E828" s="72" t="s">
        <v>1949</v>
      </c>
    </row>
    <row r="829" spans="1:5">
      <c r="A829" s="72" t="s">
        <v>1239</v>
      </c>
      <c r="B829" s="72" t="s">
        <v>494</v>
      </c>
      <c r="C829" s="72" t="s">
        <v>877</v>
      </c>
      <c r="D829" s="72" t="s">
        <v>1950</v>
      </c>
      <c r="E829" s="72" t="s">
        <v>1951</v>
      </c>
    </row>
    <row r="830" spans="1:5">
      <c r="A830" s="72" t="s">
        <v>1241</v>
      </c>
      <c r="B830" s="72" t="s">
        <v>494</v>
      </c>
      <c r="C830" s="72" t="s">
        <v>877</v>
      </c>
      <c r="D830" s="72" t="s">
        <v>1954</v>
      </c>
      <c r="E830" s="72" t="s">
        <v>1955</v>
      </c>
    </row>
    <row r="831" spans="1:5">
      <c r="A831" s="72" t="s">
        <v>1240</v>
      </c>
      <c r="B831" s="72" t="s">
        <v>494</v>
      </c>
      <c r="C831" s="72" t="s">
        <v>877</v>
      </c>
      <c r="D831" s="72" t="s">
        <v>1952</v>
      </c>
      <c r="E831" s="72" t="s">
        <v>1953</v>
      </c>
    </row>
    <row r="832" spans="1:5">
      <c r="A832" s="72" t="s">
        <v>1242</v>
      </c>
      <c r="B832" s="72" t="s">
        <v>494</v>
      </c>
      <c r="C832" s="72" t="s">
        <v>861</v>
      </c>
      <c r="D832" s="72" t="s">
        <v>1940</v>
      </c>
      <c r="E832" s="72" t="s">
        <v>1941</v>
      </c>
    </row>
    <row r="833" spans="1:5">
      <c r="A833" s="72" t="s">
        <v>1243</v>
      </c>
      <c r="B833" s="72" t="s">
        <v>494</v>
      </c>
      <c r="C833" s="72" t="s">
        <v>861</v>
      </c>
      <c r="D833" s="72" t="s">
        <v>1942</v>
      </c>
      <c r="E833" s="72" t="s">
        <v>1943</v>
      </c>
    </row>
    <row r="834" spans="1:5">
      <c r="A834" s="72" t="s">
        <v>1244</v>
      </c>
      <c r="B834" s="72" t="s">
        <v>494</v>
      </c>
      <c r="C834" s="72" t="s">
        <v>861</v>
      </c>
      <c r="D834" s="72" t="s">
        <v>1944</v>
      </c>
      <c r="E834" s="72" t="s">
        <v>1945</v>
      </c>
    </row>
    <row r="835" spans="1:5">
      <c r="A835" s="72" t="s">
        <v>1245</v>
      </c>
      <c r="B835" s="72" t="s">
        <v>494</v>
      </c>
      <c r="C835" s="72" t="s">
        <v>861</v>
      </c>
      <c r="D835" s="72" t="s">
        <v>1946</v>
      </c>
      <c r="E835" s="72" t="s">
        <v>1947</v>
      </c>
    </row>
    <row r="836" spans="1:5">
      <c r="A836" s="72" t="s">
        <v>174</v>
      </c>
      <c r="B836" s="72" t="s">
        <v>494</v>
      </c>
      <c r="C836" s="72" t="s">
        <v>1933</v>
      </c>
      <c r="D836" s="72" t="s">
        <v>1934</v>
      </c>
      <c r="E836" s="72" t="s">
        <v>1935</v>
      </c>
    </row>
    <row r="837" spans="1:5">
      <c r="A837" s="72" t="s">
        <v>175</v>
      </c>
      <c r="B837" s="72" t="s">
        <v>494</v>
      </c>
      <c r="C837" s="72" t="s">
        <v>1933</v>
      </c>
      <c r="D837" s="72" t="s">
        <v>1936</v>
      </c>
      <c r="E837" s="72" t="s">
        <v>1937</v>
      </c>
    </row>
    <row r="838" spans="1:5">
      <c r="A838" s="72" t="s">
        <v>173</v>
      </c>
      <c r="B838" s="72" t="s">
        <v>494</v>
      </c>
      <c r="C838" s="72" t="s">
        <v>1933</v>
      </c>
      <c r="D838" s="72" t="s">
        <v>1938</v>
      </c>
      <c r="E838" s="72" t="s">
        <v>1939</v>
      </c>
    </row>
    <row r="839" spans="1:5">
      <c r="A839" s="72" t="s">
        <v>1247</v>
      </c>
      <c r="B839" s="72" t="s">
        <v>494</v>
      </c>
      <c r="C839" s="72" t="s">
        <v>862</v>
      </c>
      <c r="D839" s="72" t="s">
        <v>2097</v>
      </c>
      <c r="E839" s="72" t="s">
        <v>2098</v>
      </c>
    </row>
    <row r="840" spans="1:5">
      <c r="A840" s="72" t="s">
        <v>1249</v>
      </c>
      <c r="B840" s="72" t="s">
        <v>494</v>
      </c>
      <c r="C840" s="72" t="s">
        <v>862</v>
      </c>
      <c r="D840" s="72" t="s">
        <v>3129</v>
      </c>
      <c r="E840" s="72" t="s">
        <v>2100</v>
      </c>
    </row>
    <row r="841" spans="1:5">
      <c r="A841" s="72" t="s">
        <v>1246</v>
      </c>
      <c r="B841" s="72" t="s">
        <v>494</v>
      </c>
      <c r="C841" s="72" t="s">
        <v>862</v>
      </c>
      <c r="D841" s="72" t="s">
        <v>2095</v>
      </c>
      <c r="E841" s="72" t="s">
        <v>2096</v>
      </c>
    </row>
    <row r="842" spans="1:5">
      <c r="A842" s="72" t="s">
        <v>1248</v>
      </c>
      <c r="B842" s="72" t="s">
        <v>494</v>
      </c>
      <c r="C842" s="72" t="s">
        <v>862</v>
      </c>
      <c r="D842" s="72" t="s">
        <v>3130</v>
      </c>
      <c r="E842" s="72" t="s">
        <v>2099</v>
      </c>
    </row>
    <row r="843" spans="1:5">
      <c r="A843" s="72" t="s">
        <v>1251</v>
      </c>
      <c r="B843" s="72" t="s">
        <v>494</v>
      </c>
      <c r="C843" s="72" t="s">
        <v>862</v>
      </c>
      <c r="D843" s="72" t="s">
        <v>2087</v>
      </c>
      <c r="E843" s="72" t="s">
        <v>2088</v>
      </c>
    </row>
    <row r="844" spans="1:5">
      <c r="A844" s="72" t="s">
        <v>1255</v>
      </c>
      <c r="B844" s="72" t="s">
        <v>494</v>
      </c>
      <c r="C844" s="72" t="s">
        <v>862</v>
      </c>
      <c r="D844" s="72" t="s">
        <v>3131</v>
      </c>
      <c r="E844" s="72" t="s">
        <v>2090</v>
      </c>
    </row>
    <row r="845" spans="1:5">
      <c r="A845" s="72" t="s">
        <v>1250</v>
      </c>
      <c r="B845" s="72" t="s">
        <v>494</v>
      </c>
      <c r="C845" s="72" t="s">
        <v>862</v>
      </c>
      <c r="D845" s="72" t="s">
        <v>2085</v>
      </c>
      <c r="E845" s="72" t="s">
        <v>2086</v>
      </c>
    </row>
    <row r="846" spans="1:5">
      <c r="A846" s="72" t="s">
        <v>1252</v>
      </c>
      <c r="B846" s="72" t="s">
        <v>494</v>
      </c>
      <c r="C846" s="72" t="s">
        <v>862</v>
      </c>
      <c r="D846" s="72" t="s">
        <v>2091</v>
      </c>
      <c r="E846" s="72" t="s">
        <v>2092</v>
      </c>
    </row>
    <row r="847" spans="1:5">
      <c r="A847" s="72" t="s">
        <v>1253</v>
      </c>
      <c r="B847" s="72" t="s">
        <v>494</v>
      </c>
      <c r="C847" s="72" t="s">
        <v>862</v>
      </c>
      <c r="D847" s="72" t="s">
        <v>2093</v>
      </c>
      <c r="E847" s="72" t="s">
        <v>2094</v>
      </c>
    </row>
    <row r="848" spans="1:5">
      <c r="A848" s="72" t="s">
        <v>1254</v>
      </c>
      <c r="B848" s="72" t="s">
        <v>494</v>
      </c>
      <c r="C848" s="72" t="s">
        <v>862</v>
      </c>
      <c r="D848" s="72" t="s">
        <v>3132</v>
      </c>
      <c r="E848" s="72" t="s">
        <v>2089</v>
      </c>
    </row>
    <row r="849" spans="1:5">
      <c r="A849" s="72" t="s">
        <v>1256</v>
      </c>
      <c r="B849" s="72" t="s">
        <v>494</v>
      </c>
      <c r="C849" s="72" t="s">
        <v>862</v>
      </c>
      <c r="D849" s="72" t="s">
        <v>2082</v>
      </c>
      <c r="E849" s="72" t="s">
        <v>2083</v>
      </c>
    </row>
    <row r="850" spans="1:5">
      <c r="A850" s="72" t="s">
        <v>1257</v>
      </c>
      <c r="B850" s="72" t="s">
        <v>494</v>
      </c>
      <c r="C850" s="72" t="s">
        <v>862</v>
      </c>
      <c r="D850" s="72" t="s">
        <v>3133</v>
      </c>
      <c r="E850" s="72" t="s">
        <v>2084</v>
      </c>
    </row>
    <row r="851" spans="1:5">
      <c r="A851" s="72" t="s">
        <v>1259</v>
      </c>
      <c r="B851" s="72" t="s">
        <v>494</v>
      </c>
      <c r="C851" s="72" t="s">
        <v>176</v>
      </c>
      <c r="D851" s="72" t="s">
        <v>2070</v>
      </c>
      <c r="E851" s="72" t="s">
        <v>2071</v>
      </c>
    </row>
    <row r="852" spans="1:5">
      <c r="A852" s="72" t="s">
        <v>1258</v>
      </c>
      <c r="B852" s="72" t="s">
        <v>494</v>
      </c>
      <c r="C852" s="72" t="s">
        <v>176</v>
      </c>
      <c r="D852" s="72" t="s">
        <v>2068</v>
      </c>
      <c r="E852" s="72" t="s">
        <v>2069</v>
      </c>
    </row>
    <row r="853" spans="1:5">
      <c r="A853" s="72" t="s">
        <v>1261</v>
      </c>
      <c r="B853" s="72" t="s">
        <v>494</v>
      </c>
      <c r="C853" s="72" t="s">
        <v>176</v>
      </c>
      <c r="D853" s="72" t="s">
        <v>2074</v>
      </c>
      <c r="E853" s="72" t="s">
        <v>2075</v>
      </c>
    </row>
    <row r="854" spans="1:5">
      <c r="A854" s="72" t="s">
        <v>1260</v>
      </c>
      <c r="B854" s="72" t="s">
        <v>494</v>
      </c>
      <c r="C854" s="72" t="s">
        <v>176</v>
      </c>
      <c r="D854" s="72" t="s">
        <v>2072</v>
      </c>
      <c r="E854" s="72" t="s">
        <v>2073</v>
      </c>
    </row>
    <row r="855" spans="1:5">
      <c r="A855" s="72" t="s">
        <v>1263</v>
      </c>
      <c r="B855" s="72" t="s">
        <v>494</v>
      </c>
      <c r="C855" s="72" t="s">
        <v>176</v>
      </c>
      <c r="D855" s="72" t="s">
        <v>2078</v>
      </c>
      <c r="E855" s="72" t="s">
        <v>2079</v>
      </c>
    </row>
    <row r="856" spans="1:5">
      <c r="A856" s="72" t="s">
        <v>1262</v>
      </c>
      <c r="B856" s="72" t="s">
        <v>494</v>
      </c>
      <c r="C856" s="72" t="s">
        <v>176</v>
      </c>
      <c r="D856" s="72" t="s">
        <v>2076</v>
      </c>
      <c r="E856" s="88" t="s">
        <v>2077</v>
      </c>
    </row>
    <row r="857" spans="1:5">
      <c r="A857" s="72" t="s">
        <v>1264</v>
      </c>
      <c r="B857" s="72" t="s">
        <v>494</v>
      </c>
      <c r="C857" s="72" t="s">
        <v>176</v>
      </c>
      <c r="D857" s="72" t="s">
        <v>2080</v>
      </c>
      <c r="E857" s="72" t="s">
        <v>2081</v>
      </c>
    </row>
    <row r="858" spans="1:5">
      <c r="A858" s="72" t="s">
        <v>1266</v>
      </c>
      <c r="B858" s="72" t="s">
        <v>494</v>
      </c>
      <c r="C858" s="72" t="s">
        <v>863</v>
      </c>
      <c r="D858" s="72" t="s">
        <v>2066</v>
      </c>
      <c r="E858" s="72" t="s">
        <v>2067</v>
      </c>
    </row>
    <row r="859" spans="1:5">
      <c r="A859" s="72" t="s">
        <v>1265</v>
      </c>
      <c r="B859" s="72" t="s">
        <v>494</v>
      </c>
      <c r="C859" s="72" t="s">
        <v>863</v>
      </c>
      <c r="D859" s="72" t="s">
        <v>2064</v>
      </c>
      <c r="E859" s="72" t="s">
        <v>2065</v>
      </c>
    </row>
    <row r="860" spans="1:5">
      <c r="A860" s="72" t="s">
        <v>1268</v>
      </c>
      <c r="B860" s="72" t="s">
        <v>494</v>
      </c>
      <c r="C860" s="72" t="s">
        <v>863</v>
      </c>
      <c r="D860" s="72" t="s">
        <v>2062</v>
      </c>
      <c r="E860" s="72" t="s">
        <v>2063</v>
      </c>
    </row>
    <row r="861" spans="1:5">
      <c r="A861" s="72" t="s">
        <v>1267</v>
      </c>
      <c r="B861" s="72" t="s">
        <v>494</v>
      </c>
      <c r="C861" s="72" t="s">
        <v>863</v>
      </c>
      <c r="D861" s="72" t="s">
        <v>2060</v>
      </c>
      <c r="E861" s="72" t="s">
        <v>2061</v>
      </c>
    </row>
    <row r="862" spans="1:5">
      <c r="A862" s="72" t="s">
        <v>1269</v>
      </c>
      <c r="B862" s="72" t="s">
        <v>494</v>
      </c>
      <c r="C862" s="72" t="s">
        <v>863</v>
      </c>
      <c r="D862" s="72" t="s">
        <v>2058</v>
      </c>
      <c r="E862" s="72" t="s">
        <v>2059</v>
      </c>
    </row>
    <row r="863" spans="1:5">
      <c r="A863" s="72" t="s">
        <v>1271</v>
      </c>
      <c r="B863" s="72" t="s">
        <v>494</v>
      </c>
      <c r="C863" s="72" t="s">
        <v>177</v>
      </c>
      <c r="D863" s="72" t="s">
        <v>1468</v>
      </c>
      <c r="E863" s="72" t="s">
        <v>2051</v>
      </c>
    </row>
    <row r="864" spans="1:5">
      <c r="A864" s="72" t="s">
        <v>1270</v>
      </c>
      <c r="B864" s="72" t="s">
        <v>494</v>
      </c>
      <c r="C864" s="72" t="s">
        <v>177</v>
      </c>
      <c r="D864" s="72" t="s">
        <v>2049</v>
      </c>
      <c r="E864" s="72" t="s">
        <v>2050</v>
      </c>
    </row>
    <row r="865" spans="1:5">
      <c r="A865" s="72" t="s">
        <v>1273</v>
      </c>
      <c r="B865" s="72" t="s">
        <v>494</v>
      </c>
      <c r="C865" s="72" t="s">
        <v>177</v>
      </c>
      <c r="D865" s="72" t="s">
        <v>1470</v>
      </c>
      <c r="E865" s="72" t="s">
        <v>2054</v>
      </c>
    </row>
    <row r="866" spans="1:5">
      <c r="A866" s="72" t="s">
        <v>1272</v>
      </c>
      <c r="B866" s="72" t="s">
        <v>494</v>
      </c>
      <c r="C866" s="72" t="s">
        <v>177</v>
      </c>
      <c r="D866" s="72" t="s">
        <v>2052</v>
      </c>
      <c r="E866" s="72" t="s">
        <v>2053</v>
      </c>
    </row>
    <row r="867" spans="1:5">
      <c r="A867" s="72" t="s">
        <v>1275</v>
      </c>
      <c r="B867" s="72" t="s">
        <v>494</v>
      </c>
      <c r="C867" s="72" t="s">
        <v>177</v>
      </c>
      <c r="D867" s="72" t="s">
        <v>2056</v>
      </c>
      <c r="E867" s="72" t="s">
        <v>2057</v>
      </c>
    </row>
    <row r="868" spans="1:5">
      <c r="A868" s="72" t="s">
        <v>1274</v>
      </c>
      <c r="B868" s="72" t="s">
        <v>494</v>
      </c>
      <c r="C868" s="72" t="s">
        <v>177</v>
      </c>
      <c r="D868" s="72" t="s">
        <v>1472</v>
      </c>
      <c r="E868" s="72" t="s">
        <v>2055</v>
      </c>
    </row>
    <row r="869" spans="1:5">
      <c r="A869" s="72" t="s">
        <v>1277</v>
      </c>
      <c r="B869" s="72" t="s">
        <v>494</v>
      </c>
      <c r="C869" s="72" t="s">
        <v>864</v>
      </c>
      <c r="D869" s="72" t="s">
        <v>2039</v>
      </c>
      <c r="E869" s="72" t="s">
        <v>2040</v>
      </c>
    </row>
    <row r="870" spans="1:5">
      <c r="A870" s="72" t="s">
        <v>1276</v>
      </c>
      <c r="B870" s="72" t="s">
        <v>494</v>
      </c>
      <c r="C870" s="72" t="s">
        <v>864</v>
      </c>
      <c r="D870" s="72" t="s">
        <v>2037</v>
      </c>
      <c r="E870" s="72" t="s">
        <v>2038</v>
      </c>
    </row>
    <row r="871" spans="1:5">
      <c r="A871" s="72" t="s">
        <v>1279</v>
      </c>
      <c r="B871" s="72" t="s">
        <v>494</v>
      </c>
      <c r="C871" s="72" t="s">
        <v>864</v>
      </c>
      <c r="D871" s="72" t="s">
        <v>2043</v>
      </c>
      <c r="E871" s="72" t="s">
        <v>2044</v>
      </c>
    </row>
    <row r="872" spans="1:5">
      <c r="A872" s="72" t="s">
        <v>1278</v>
      </c>
      <c r="B872" s="72" t="s">
        <v>494</v>
      </c>
      <c r="C872" s="72" t="s">
        <v>864</v>
      </c>
      <c r="D872" s="72" t="s">
        <v>2041</v>
      </c>
      <c r="E872" s="72" t="s">
        <v>2042</v>
      </c>
    </row>
    <row r="873" spans="1:5">
      <c r="A873" s="72" t="s">
        <v>1281</v>
      </c>
      <c r="B873" s="72" t="s">
        <v>494</v>
      </c>
      <c r="C873" s="72" t="s">
        <v>864</v>
      </c>
      <c r="D873" s="72" t="s">
        <v>2047</v>
      </c>
      <c r="E873" s="72" t="s">
        <v>2048</v>
      </c>
    </row>
    <row r="874" spans="1:5">
      <c r="A874" s="72" t="s">
        <v>1280</v>
      </c>
      <c r="B874" s="72" t="s">
        <v>494</v>
      </c>
      <c r="C874" s="72" t="s">
        <v>864</v>
      </c>
      <c r="D874" s="72" t="s">
        <v>2045</v>
      </c>
      <c r="E874" s="72" t="s">
        <v>2046</v>
      </c>
    </row>
    <row r="875" spans="1:5">
      <c r="A875" s="72" t="s">
        <v>3178</v>
      </c>
      <c r="B875" s="72" t="s">
        <v>494</v>
      </c>
      <c r="C875" s="72" t="s">
        <v>3181</v>
      </c>
      <c r="D875" s="72" t="s">
        <v>3182</v>
      </c>
      <c r="E875" s="72" t="s">
        <v>3172</v>
      </c>
    </row>
    <row r="876" spans="1:5">
      <c r="A876" s="72" t="s">
        <v>3189</v>
      </c>
      <c r="B876" s="72" t="s">
        <v>494</v>
      </c>
      <c r="C876" s="72" t="s">
        <v>3183</v>
      </c>
      <c r="D876" s="72" t="s">
        <v>3182</v>
      </c>
      <c r="E876" s="72" t="s">
        <v>3173</v>
      </c>
    </row>
    <row r="877" spans="1:5">
      <c r="A877" s="72" t="s">
        <v>3190</v>
      </c>
      <c r="B877" s="72" t="s">
        <v>494</v>
      </c>
      <c r="C877" s="72" t="s">
        <v>3192</v>
      </c>
      <c r="D877" s="72" t="s">
        <v>3184</v>
      </c>
      <c r="E877" s="72" t="s">
        <v>3174</v>
      </c>
    </row>
    <row r="878" spans="1:5">
      <c r="A878" s="72" t="s">
        <v>3191</v>
      </c>
      <c r="B878" s="72" t="s">
        <v>494</v>
      </c>
      <c r="C878" s="72" t="s">
        <v>3185</v>
      </c>
      <c r="D878" s="72" t="s">
        <v>3184</v>
      </c>
      <c r="E878" s="72" t="s">
        <v>3175</v>
      </c>
    </row>
    <row r="879" spans="1:5">
      <c r="A879" s="72" t="s">
        <v>3179</v>
      </c>
      <c r="B879" s="72" t="s">
        <v>494</v>
      </c>
      <c r="C879" s="72" t="s">
        <v>3186</v>
      </c>
      <c r="D879" s="72" t="s">
        <v>3187</v>
      </c>
      <c r="E879" s="72" t="s">
        <v>3176</v>
      </c>
    </row>
    <row r="880" spans="1:5">
      <c r="A880" s="72" t="s">
        <v>3180</v>
      </c>
      <c r="B880" s="72" t="s">
        <v>494</v>
      </c>
      <c r="C880" s="72" t="s">
        <v>3188</v>
      </c>
      <c r="D880" s="72" t="s">
        <v>3187</v>
      </c>
      <c r="E880" s="72" t="s">
        <v>3177</v>
      </c>
    </row>
    <row r="881" spans="1:5">
      <c r="A881" s="72" t="s">
        <v>1282</v>
      </c>
      <c r="B881" s="72" t="s">
        <v>494</v>
      </c>
      <c r="C881" s="72" t="s">
        <v>873</v>
      </c>
      <c r="D881" s="72" t="s">
        <v>2031</v>
      </c>
      <c r="E881" s="72" t="s">
        <v>2032</v>
      </c>
    </row>
    <row r="882" spans="1:5">
      <c r="A882" s="72" t="s">
        <v>1283</v>
      </c>
      <c r="B882" s="72" t="s">
        <v>494</v>
      </c>
      <c r="C882" s="72" t="s">
        <v>873</v>
      </c>
      <c r="D882" s="72" t="s">
        <v>2033</v>
      </c>
      <c r="E882" s="72" t="s">
        <v>2034</v>
      </c>
    </row>
    <row r="883" spans="1:5">
      <c r="A883" s="72" t="s">
        <v>1284</v>
      </c>
      <c r="B883" s="72" t="s">
        <v>494</v>
      </c>
      <c r="C883" s="72" t="s">
        <v>873</v>
      </c>
      <c r="D883" s="72" t="s">
        <v>2035</v>
      </c>
      <c r="E883" s="72" t="s">
        <v>2036</v>
      </c>
    </row>
    <row r="884" spans="1:5">
      <c r="A884" s="72" t="s">
        <v>166</v>
      </c>
      <c r="B884" s="72" t="s">
        <v>494</v>
      </c>
      <c r="C884" s="72" t="s">
        <v>2022</v>
      </c>
      <c r="D884" s="72" t="s">
        <v>2023</v>
      </c>
      <c r="E884" s="72" t="s">
        <v>2024</v>
      </c>
    </row>
    <row r="885" spans="1:5">
      <c r="A885" s="72" t="s">
        <v>167</v>
      </c>
      <c r="B885" s="72" t="s">
        <v>494</v>
      </c>
      <c r="C885" s="72" t="s">
        <v>2022</v>
      </c>
      <c r="D885" s="72" t="s">
        <v>2027</v>
      </c>
      <c r="E885" s="72" t="s">
        <v>2028</v>
      </c>
    </row>
    <row r="886" spans="1:5">
      <c r="A886" s="72" t="s">
        <v>168</v>
      </c>
      <c r="B886" s="72" t="s">
        <v>494</v>
      </c>
      <c r="C886" s="72" t="s">
        <v>2022</v>
      </c>
      <c r="D886" s="72" t="s">
        <v>2025</v>
      </c>
      <c r="E886" s="72" t="s">
        <v>2026</v>
      </c>
    </row>
    <row r="887" spans="1:5">
      <c r="A887" s="72" t="s">
        <v>169</v>
      </c>
      <c r="B887" s="72" t="s">
        <v>494</v>
      </c>
      <c r="C887" s="72" t="s">
        <v>2022</v>
      </c>
      <c r="D887" s="72" t="s">
        <v>2029</v>
      </c>
      <c r="E887" s="72" t="s">
        <v>2030</v>
      </c>
    </row>
    <row r="888" spans="1:5">
      <c r="A888" s="72" t="s">
        <v>1285</v>
      </c>
      <c r="B888" s="72" t="s">
        <v>494</v>
      </c>
      <c r="C888" s="72" t="s">
        <v>2011</v>
      </c>
      <c r="D888" s="72" t="s">
        <v>2016</v>
      </c>
      <c r="E888" s="72" t="s">
        <v>2017</v>
      </c>
    </row>
    <row r="889" spans="1:5">
      <c r="A889" s="72" t="s">
        <v>1286</v>
      </c>
      <c r="B889" s="72" t="s">
        <v>494</v>
      </c>
      <c r="C889" s="72" t="s">
        <v>2011</v>
      </c>
      <c r="D889" s="72" t="s">
        <v>2018</v>
      </c>
      <c r="E889" s="72" t="s">
        <v>2019</v>
      </c>
    </row>
    <row r="890" spans="1:5">
      <c r="A890" s="72" t="s">
        <v>1287</v>
      </c>
      <c r="B890" s="72" t="s">
        <v>494</v>
      </c>
      <c r="C890" s="72" t="s">
        <v>2011</v>
      </c>
      <c r="D890" s="72" t="s">
        <v>2020</v>
      </c>
      <c r="E890" s="72" t="s">
        <v>2021</v>
      </c>
    </row>
    <row r="891" spans="1:5">
      <c r="A891" s="72" t="s">
        <v>1288</v>
      </c>
      <c r="B891" s="72" t="s">
        <v>494</v>
      </c>
      <c r="C891" s="72" t="s">
        <v>2011</v>
      </c>
      <c r="D891" s="72" t="s">
        <v>2014</v>
      </c>
      <c r="E891" s="72" t="s">
        <v>2015</v>
      </c>
    </row>
    <row r="892" spans="1:5">
      <c r="A892" s="72" t="s">
        <v>1289</v>
      </c>
      <c r="B892" s="72" t="s">
        <v>494</v>
      </c>
      <c r="C892" s="72" t="s">
        <v>2011</v>
      </c>
      <c r="D892" s="72" t="s">
        <v>2012</v>
      </c>
      <c r="E892" s="72" t="s">
        <v>2013</v>
      </c>
    </row>
    <row r="893" spans="1:5">
      <c r="A893" s="72" t="s">
        <v>1290</v>
      </c>
      <c r="B893" s="72" t="s">
        <v>494</v>
      </c>
      <c r="C893" s="72" t="s">
        <v>2002</v>
      </c>
      <c r="D893" s="72" t="s">
        <v>2003</v>
      </c>
      <c r="E893" s="72" t="s">
        <v>2004</v>
      </c>
    </row>
    <row r="894" spans="1:5">
      <c r="A894" s="72" t="s">
        <v>1291</v>
      </c>
      <c r="B894" s="72" t="s">
        <v>494</v>
      </c>
      <c r="C894" s="72" t="s">
        <v>2002</v>
      </c>
      <c r="D894" s="72" t="s">
        <v>2005</v>
      </c>
      <c r="E894" s="72" t="s">
        <v>2006</v>
      </c>
    </row>
    <row r="895" spans="1:5">
      <c r="A895" s="72" t="s">
        <v>1292</v>
      </c>
      <c r="B895" s="72" t="s">
        <v>494</v>
      </c>
      <c r="C895" s="72" t="s">
        <v>2002</v>
      </c>
      <c r="D895" s="72" t="s">
        <v>2007</v>
      </c>
      <c r="E895" s="72" t="s">
        <v>2008</v>
      </c>
    </row>
    <row r="896" spans="1:5">
      <c r="A896" s="72" t="s">
        <v>1293</v>
      </c>
      <c r="B896" s="72" t="s">
        <v>494</v>
      </c>
      <c r="C896" s="72" t="s">
        <v>2002</v>
      </c>
      <c r="D896" s="72" t="s">
        <v>2009</v>
      </c>
      <c r="E896" s="72" t="s">
        <v>2010</v>
      </c>
    </row>
    <row r="897" spans="1:5">
      <c r="A897" s="72" t="s">
        <v>1294</v>
      </c>
      <c r="B897" s="72" t="s">
        <v>494</v>
      </c>
      <c r="C897" s="72" t="s">
        <v>1993</v>
      </c>
      <c r="D897" s="72" t="s">
        <v>1996</v>
      </c>
      <c r="E897" s="72" t="s">
        <v>1997</v>
      </c>
    </row>
    <row r="898" spans="1:5">
      <c r="A898" s="72" t="s">
        <v>1295</v>
      </c>
      <c r="B898" s="72" t="s">
        <v>494</v>
      </c>
      <c r="C898" s="72" t="s">
        <v>1993</v>
      </c>
      <c r="D898" s="72" t="s">
        <v>1998</v>
      </c>
      <c r="E898" s="72" t="s">
        <v>1999</v>
      </c>
    </row>
    <row r="899" spans="1:5">
      <c r="A899" s="72" t="s">
        <v>1296</v>
      </c>
      <c r="B899" s="72" t="s">
        <v>494</v>
      </c>
      <c r="C899" s="72" t="s">
        <v>1993</v>
      </c>
      <c r="D899" s="72" t="s">
        <v>2000</v>
      </c>
      <c r="E899" s="72" t="s">
        <v>2001</v>
      </c>
    </row>
    <row r="900" spans="1:5">
      <c r="A900" s="72" t="s">
        <v>1297</v>
      </c>
      <c r="B900" s="72" t="s">
        <v>494</v>
      </c>
      <c r="C900" s="72" t="s">
        <v>1993</v>
      </c>
      <c r="D900" s="72" t="s">
        <v>1994</v>
      </c>
      <c r="E900" s="72" t="s">
        <v>1995</v>
      </c>
    </row>
    <row r="901" spans="1:5">
      <c r="A901" s="72" t="s">
        <v>1298</v>
      </c>
      <c r="B901" s="72" t="s">
        <v>494</v>
      </c>
      <c r="C901" s="72" t="s">
        <v>1982</v>
      </c>
      <c r="D901" s="72" t="s">
        <v>1983</v>
      </c>
      <c r="E901" s="72" t="s">
        <v>1984</v>
      </c>
    </row>
    <row r="902" spans="1:5" ht="12.75" customHeight="1">
      <c r="A902" s="72" t="s">
        <v>1299</v>
      </c>
      <c r="B902" s="72" t="s">
        <v>494</v>
      </c>
      <c r="C902" s="72" t="s">
        <v>1982</v>
      </c>
      <c r="D902" s="72" t="s">
        <v>1985</v>
      </c>
      <c r="E902" s="72" t="s">
        <v>1986</v>
      </c>
    </row>
    <row r="903" spans="1:5">
      <c r="A903" s="72" t="s">
        <v>1300</v>
      </c>
      <c r="B903" s="72" t="s">
        <v>494</v>
      </c>
      <c r="C903" s="72" t="s">
        <v>1982</v>
      </c>
      <c r="D903" s="72" t="s">
        <v>1987</v>
      </c>
      <c r="E903" s="72" t="s">
        <v>1988</v>
      </c>
    </row>
    <row r="904" spans="1:5">
      <c r="A904" s="72" t="s">
        <v>1301</v>
      </c>
      <c r="B904" s="72" t="s">
        <v>494</v>
      </c>
      <c r="C904" s="72" t="s">
        <v>1982</v>
      </c>
      <c r="D904" s="72" t="s">
        <v>1989</v>
      </c>
      <c r="E904" s="72" t="s">
        <v>1990</v>
      </c>
    </row>
    <row r="905" spans="1:5">
      <c r="A905" s="72" t="s">
        <v>1302</v>
      </c>
      <c r="B905" s="72" t="s">
        <v>494</v>
      </c>
      <c r="C905" s="72" t="s">
        <v>1982</v>
      </c>
      <c r="D905" s="72" t="s">
        <v>1991</v>
      </c>
      <c r="E905" s="72" t="s">
        <v>1992</v>
      </c>
    </row>
    <row r="906" spans="1:5">
      <c r="A906" s="72" t="s">
        <v>2951</v>
      </c>
      <c r="B906" s="72" t="s">
        <v>494</v>
      </c>
      <c r="C906" s="72" t="s">
        <v>3005</v>
      </c>
      <c r="D906" s="72" t="s">
        <v>3006</v>
      </c>
      <c r="E906" s="72" t="s">
        <v>3012</v>
      </c>
    </row>
    <row r="907" spans="1:5">
      <c r="A907" s="72" t="s">
        <v>2952</v>
      </c>
      <c r="B907" s="72" t="s">
        <v>494</v>
      </c>
      <c r="C907" s="72" t="s">
        <v>3005</v>
      </c>
      <c r="D907" s="72" t="s">
        <v>3007</v>
      </c>
      <c r="E907" s="72" t="s">
        <v>3013</v>
      </c>
    </row>
    <row r="908" spans="1:5">
      <c r="A908" s="72" t="s">
        <v>2954</v>
      </c>
      <c r="B908" s="72" t="s">
        <v>494</v>
      </c>
      <c r="C908" s="72" t="s">
        <v>3005</v>
      </c>
      <c r="D908" s="72" t="s">
        <v>3008</v>
      </c>
      <c r="E908" s="72" t="s">
        <v>3014</v>
      </c>
    </row>
    <row r="909" spans="1:5">
      <c r="A909" s="72" t="s">
        <v>3002</v>
      </c>
      <c r="B909" s="72" t="s">
        <v>494</v>
      </c>
      <c r="C909" s="72" t="s">
        <v>3005</v>
      </c>
      <c r="D909" s="72" t="s">
        <v>3009</v>
      </c>
      <c r="E909" s="72" t="s">
        <v>3015</v>
      </c>
    </row>
    <row r="910" spans="1:5">
      <c r="A910" s="89" t="s">
        <v>3003</v>
      </c>
      <c r="B910" s="72" t="s">
        <v>494</v>
      </c>
      <c r="C910" s="89" t="s">
        <v>3005</v>
      </c>
      <c r="D910" s="89" t="s">
        <v>3010</v>
      </c>
      <c r="E910" s="89" t="s">
        <v>3016</v>
      </c>
    </row>
    <row r="911" spans="1:5">
      <c r="A911" s="89" t="s">
        <v>3004</v>
      </c>
      <c r="B911" s="72" t="s">
        <v>494</v>
      </c>
      <c r="C911" s="89" t="s">
        <v>3005</v>
      </c>
      <c r="D911" s="89" t="s">
        <v>3011</v>
      </c>
      <c r="E911" s="89" t="s">
        <v>3017</v>
      </c>
    </row>
    <row r="912" spans="1:5">
      <c r="A912" s="72" t="s">
        <v>1466</v>
      </c>
      <c r="B912" s="72" t="s">
        <v>494</v>
      </c>
      <c r="C912" s="72" t="s">
        <v>1467</v>
      </c>
      <c r="D912" s="72" t="s">
        <v>1468</v>
      </c>
      <c r="E912" s="72" t="s">
        <v>1979</v>
      </c>
    </row>
    <row r="913" spans="1:5">
      <c r="A913" s="72" t="s">
        <v>1469</v>
      </c>
      <c r="B913" s="72" t="s">
        <v>494</v>
      </c>
      <c r="C913" s="72" t="s">
        <v>1467</v>
      </c>
      <c r="D913" s="72" t="s">
        <v>1470</v>
      </c>
      <c r="E913" s="72" t="s">
        <v>1980</v>
      </c>
    </row>
    <row r="914" spans="1:5">
      <c r="A914" s="72" t="s">
        <v>1471</v>
      </c>
      <c r="B914" s="72" t="s">
        <v>494</v>
      </c>
      <c r="C914" s="72" t="s">
        <v>1467</v>
      </c>
      <c r="D914" s="72" t="s">
        <v>1472</v>
      </c>
      <c r="E914" s="72" t="s">
        <v>1981</v>
      </c>
    </row>
    <row r="915" spans="1:5">
      <c r="A915" s="72" t="s">
        <v>1415</v>
      </c>
      <c r="B915" s="72" t="s">
        <v>495</v>
      </c>
      <c r="C915" s="72" t="s">
        <v>2101</v>
      </c>
      <c r="D915" s="72" t="s">
        <v>2104</v>
      </c>
      <c r="E915" s="72" t="s">
        <v>2105</v>
      </c>
    </row>
    <row r="916" spans="1:5">
      <c r="A916" s="72" t="s">
        <v>1414</v>
      </c>
      <c r="B916" s="72" t="s">
        <v>495</v>
      </c>
      <c r="C916" s="72" t="s">
        <v>2101</v>
      </c>
      <c r="D916" s="72" t="s">
        <v>2102</v>
      </c>
      <c r="E916" s="72" t="s">
        <v>2103</v>
      </c>
    </row>
    <row r="917" spans="1:5">
      <c r="A917" s="72" t="s">
        <v>3034</v>
      </c>
      <c r="B917" s="72" t="s">
        <v>495</v>
      </c>
      <c r="C917" s="72" t="s">
        <v>3027</v>
      </c>
      <c r="D917" s="72" t="s">
        <v>3028</v>
      </c>
      <c r="E917" s="72" t="s">
        <v>3018</v>
      </c>
    </row>
    <row r="918" spans="1:5">
      <c r="A918" s="72" t="s">
        <v>3036</v>
      </c>
      <c r="B918" s="72" t="s">
        <v>495</v>
      </c>
      <c r="C918" s="72" t="s">
        <v>3027</v>
      </c>
      <c r="D918" s="72" t="s">
        <v>3030</v>
      </c>
      <c r="E918" s="72" t="s">
        <v>3020</v>
      </c>
    </row>
    <row r="919" spans="1:5">
      <c r="A919" s="72" t="s">
        <v>3039</v>
      </c>
      <c r="B919" s="72" t="s">
        <v>495</v>
      </c>
      <c r="C919" s="72" t="s">
        <v>3027</v>
      </c>
      <c r="D919" s="72" t="s">
        <v>2102</v>
      </c>
      <c r="E919" s="72" t="s">
        <v>3023</v>
      </c>
    </row>
    <row r="920" spans="1:5">
      <c r="A920" s="72" t="s">
        <v>3041</v>
      </c>
      <c r="B920" s="72" t="s">
        <v>495</v>
      </c>
      <c r="C920" s="72" t="s">
        <v>3027</v>
      </c>
      <c r="D920" s="72" t="s">
        <v>3033</v>
      </c>
      <c r="E920" s="72" t="s">
        <v>3025</v>
      </c>
    </row>
    <row r="921" spans="1:5">
      <c r="A921" s="72" t="s">
        <v>3038</v>
      </c>
      <c r="B921" s="72" t="s">
        <v>495</v>
      </c>
      <c r="C921" s="72" t="s">
        <v>3031</v>
      </c>
      <c r="D921" s="72" t="s">
        <v>3032</v>
      </c>
      <c r="E921" s="72" t="s">
        <v>3022</v>
      </c>
    </row>
    <row r="922" spans="1:5">
      <c r="A922" s="72" t="s">
        <v>3035</v>
      </c>
      <c r="B922" s="72" t="s">
        <v>495</v>
      </c>
      <c r="C922" s="72" t="s">
        <v>3029</v>
      </c>
      <c r="D922" s="72" t="s">
        <v>3028</v>
      </c>
      <c r="E922" s="72" t="s">
        <v>3019</v>
      </c>
    </row>
    <row r="923" spans="1:5">
      <c r="A923" s="72" t="s">
        <v>3037</v>
      </c>
      <c r="B923" s="72" t="s">
        <v>495</v>
      </c>
      <c r="C923" s="72" t="s">
        <v>3029</v>
      </c>
      <c r="D923" s="72" t="s">
        <v>3030</v>
      </c>
      <c r="E923" s="72" t="s">
        <v>3021</v>
      </c>
    </row>
    <row r="924" spans="1:5">
      <c r="A924" s="72" t="s">
        <v>3040</v>
      </c>
      <c r="B924" s="72" t="s">
        <v>495</v>
      </c>
      <c r="C924" s="72" t="s">
        <v>3029</v>
      </c>
      <c r="D924" s="72" t="s">
        <v>2102</v>
      </c>
      <c r="E924" s="72" t="s">
        <v>3024</v>
      </c>
    </row>
    <row r="925" spans="1:5">
      <c r="A925" s="72" t="s">
        <v>3042</v>
      </c>
      <c r="B925" s="72" t="s">
        <v>495</v>
      </c>
      <c r="C925" s="72" t="s">
        <v>3029</v>
      </c>
      <c r="D925" s="72" t="s">
        <v>3033</v>
      </c>
      <c r="E925" s="72" t="s">
        <v>3026</v>
      </c>
    </row>
    <row r="926" spans="1:5">
      <c r="A926" s="72" t="s">
        <v>1304</v>
      </c>
      <c r="B926" s="72" t="s">
        <v>495</v>
      </c>
      <c r="C926" s="72" t="s">
        <v>875</v>
      </c>
      <c r="D926" s="72" t="s">
        <v>2201</v>
      </c>
      <c r="E926" s="72" t="s">
        <v>2202</v>
      </c>
    </row>
    <row r="927" spans="1:5">
      <c r="A927" s="72" t="s">
        <v>1305</v>
      </c>
      <c r="B927" s="72" t="s">
        <v>495</v>
      </c>
      <c r="C927" s="72" t="s">
        <v>875</v>
      </c>
      <c r="D927" s="72" t="s">
        <v>2203</v>
      </c>
      <c r="E927" s="72" t="s">
        <v>2204</v>
      </c>
    </row>
    <row r="928" spans="1:5">
      <c r="A928" s="72" t="s">
        <v>1303</v>
      </c>
      <c r="B928" s="72" t="s">
        <v>495</v>
      </c>
      <c r="C928" s="72" t="s">
        <v>875</v>
      </c>
      <c r="D928" s="72" t="s">
        <v>2199</v>
      </c>
      <c r="E928" s="72" t="s">
        <v>2200</v>
      </c>
    </row>
    <row r="929" spans="1:5">
      <c r="A929" s="72" t="s">
        <v>1313</v>
      </c>
      <c r="B929" s="72" t="s">
        <v>495</v>
      </c>
      <c r="C929" s="72" t="s">
        <v>875</v>
      </c>
      <c r="D929" s="72" t="s">
        <v>2190</v>
      </c>
      <c r="E929" s="72" t="s">
        <v>2191</v>
      </c>
    </row>
    <row r="930" spans="1:5">
      <c r="A930" s="72" t="s">
        <v>1312</v>
      </c>
      <c r="B930" s="72" t="s">
        <v>495</v>
      </c>
      <c r="C930" s="72" t="s">
        <v>875</v>
      </c>
      <c r="D930" s="72" t="s">
        <v>2187</v>
      </c>
      <c r="E930" s="72" t="s">
        <v>2188</v>
      </c>
    </row>
    <row r="931" spans="1:5">
      <c r="A931" s="72" t="s">
        <v>1311</v>
      </c>
      <c r="B931" s="72" t="s">
        <v>495</v>
      </c>
      <c r="C931" s="72" t="s">
        <v>875</v>
      </c>
      <c r="D931" s="72" t="s">
        <v>2184</v>
      </c>
      <c r="E931" s="72" t="s">
        <v>2185</v>
      </c>
    </row>
    <row r="932" spans="1:5">
      <c r="A932" s="72" t="s">
        <v>1310</v>
      </c>
      <c r="B932" s="72" t="s">
        <v>495</v>
      </c>
      <c r="C932" s="72" t="s">
        <v>875</v>
      </c>
      <c r="D932" s="72" t="s">
        <v>2181</v>
      </c>
      <c r="E932" s="72" t="s">
        <v>2182</v>
      </c>
    </row>
    <row r="933" spans="1:5">
      <c r="A933" s="72" t="s">
        <v>1309</v>
      </c>
      <c r="B933" s="72" t="s">
        <v>495</v>
      </c>
      <c r="C933" s="72" t="s">
        <v>875</v>
      </c>
      <c r="D933" s="72" t="s">
        <v>2113</v>
      </c>
      <c r="E933" s="72" t="s">
        <v>2192</v>
      </c>
    </row>
    <row r="934" spans="1:5">
      <c r="A934" s="72" t="s">
        <v>1308</v>
      </c>
      <c r="B934" s="72" t="s">
        <v>495</v>
      </c>
      <c r="C934" s="72" t="s">
        <v>875</v>
      </c>
      <c r="D934" s="72" t="s">
        <v>2111</v>
      </c>
      <c r="E934" s="72" t="s">
        <v>2189</v>
      </c>
    </row>
    <row r="935" spans="1:5">
      <c r="A935" s="72" t="s">
        <v>1307</v>
      </c>
      <c r="B935" s="72" t="s">
        <v>495</v>
      </c>
      <c r="C935" s="72" t="s">
        <v>875</v>
      </c>
      <c r="D935" s="72" t="s">
        <v>2109</v>
      </c>
      <c r="E935" s="72" t="s">
        <v>2186</v>
      </c>
    </row>
    <row r="936" spans="1:5">
      <c r="A936" s="72" t="s">
        <v>1306</v>
      </c>
      <c r="B936" s="72" t="s">
        <v>495</v>
      </c>
      <c r="C936" s="72" t="s">
        <v>875</v>
      </c>
      <c r="D936" s="72" t="s">
        <v>2107</v>
      </c>
      <c r="E936" s="72" t="s">
        <v>2183</v>
      </c>
    </row>
    <row r="937" spans="1:5">
      <c r="A937" s="72" t="s">
        <v>1321</v>
      </c>
      <c r="B937" s="72" t="s">
        <v>495</v>
      </c>
      <c r="C937" s="72" t="s">
        <v>875</v>
      </c>
      <c r="D937" s="72" t="s">
        <v>2172</v>
      </c>
      <c r="E937" s="72" t="s">
        <v>2173</v>
      </c>
    </row>
    <row r="938" spans="1:5">
      <c r="A938" s="72" t="s">
        <v>1320</v>
      </c>
      <c r="B938" s="72" t="s">
        <v>495</v>
      </c>
      <c r="C938" s="72" t="s">
        <v>875</v>
      </c>
      <c r="D938" s="72" t="s">
        <v>2168</v>
      </c>
      <c r="E938" s="72" t="s">
        <v>2169</v>
      </c>
    </row>
    <row r="939" spans="1:5">
      <c r="A939" s="72" t="s">
        <v>1319</v>
      </c>
      <c r="B939" s="72" t="s">
        <v>495</v>
      </c>
      <c r="C939" s="72" t="s">
        <v>875</v>
      </c>
      <c r="D939" s="72" t="s">
        <v>2164</v>
      </c>
      <c r="E939" s="72" t="s">
        <v>2165</v>
      </c>
    </row>
    <row r="940" spans="1:5">
      <c r="A940" s="72" t="s">
        <v>1318</v>
      </c>
      <c r="B940" s="72" t="s">
        <v>495</v>
      </c>
      <c r="C940" s="72" t="s">
        <v>875</v>
      </c>
      <c r="D940" s="72" t="s">
        <v>2162</v>
      </c>
      <c r="E940" s="72" t="s">
        <v>2163</v>
      </c>
    </row>
    <row r="941" spans="1:5">
      <c r="A941" s="72" t="s">
        <v>1317</v>
      </c>
      <c r="B941" s="72" t="s">
        <v>495</v>
      </c>
      <c r="C941" s="72" t="s">
        <v>875</v>
      </c>
      <c r="D941" s="72" t="s">
        <v>2174</v>
      </c>
      <c r="E941" s="72" t="s">
        <v>2175</v>
      </c>
    </row>
    <row r="942" spans="1:5">
      <c r="A942" s="72" t="s">
        <v>1316</v>
      </c>
      <c r="B942" s="72" t="s">
        <v>495</v>
      </c>
      <c r="C942" s="72" t="s">
        <v>875</v>
      </c>
      <c r="D942" s="72" t="s">
        <v>2170</v>
      </c>
      <c r="E942" s="72" t="s">
        <v>2171</v>
      </c>
    </row>
    <row r="943" spans="1:5">
      <c r="A943" s="72" t="s">
        <v>1315</v>
      </c>
      <c r="B943" s="72" t="s">
        <v>495</v>
      </c>
      <c r="C943" s="72" t="s">
        <v>875</v>
      </c>
      <c r="D943" s="72" t="s">
        <v>2166</v>
      </c>
      <c r="E943" s="72" t="s">
        <v>2167</v>
      </c>
    </row>
    <row r="944" spans="1:5">
      <c r="A944" s="72" t="s">
        <v>1314</v>
      </c>
      <c r="B944" s="72" t="s">
        <v>495</v>
      </c>
      <c r="C944" s="72" t="s">
        <v>875</v>
      </c>
      <c r="D944" s="72" t="s">
        <v>3193</v>
      </c>
      <c r="E944" s="72" t="s">
        <v>3194</v>
      </c>
    </row>
    <row r="945" spans="1:5">
      <c r="A945" s="72" t="s">
        <v>1324</v>
      </c>
      <c r="B945" s="72" t="s">
        <v>495</v>
      </c>
      <c r="C945" s="72" t="s">
        <v>875</v>
      </c>
      <c r="D945" s="72" t="s">
        <v>2160</v>
      </c>
      <c r="E945" s="72" t="s">
        <v>2161</v>
      </c>
    </row>
    <row r="946" spans="1:5">
      <c r="A946" s="72" t="s">
        <v>1323</v>
      </c>
      <c r="B946" s="72" t="s">
        <v>495</v>
      </c>
      <c r="C946" s="72" t="s">
        <v>875</v>
      </c>
      <c r="D946" s="72" t="s">
        <v>2158</v>
      </c>
      <c r="E946" s="72" t="s">
        <v>2159</v>
      </c>
    </row>
    <row r="947" spans="1:5">
      <c r="A947" s="72" t="s">
        <v>1322</v>
      </c>
      <c r="B947" s="72" t="s">
        <v>495</v>
      </c>
      <c r="C947" s="72" t="s">
        <v>875</v>
      </c>
      <c r="D947" s="72" t="s">
        <v>2156</v>
      </c>
      <c r="E947" s="72" t="s">
        <v>2157</v>
      </c>
    </row>
    <row r="948" spans="1:5">
      <c r="A948" s="72" t="s">
        <v>1336</v>
      </c>
      <c r="B948" s="72" t="s">
        <v>495</v>
      </c>
      <c r="C948" s="72" t="s">
        <v>2106</v>
      </c>
      <c r="D948" s="72" t="s">
        <v>3134</v>
      </c>
      <c r="E948" s="72" t="s">
        <v>2143</v>
      </c>
    </row>
    <row r="949" spans="1:5">
      <c r="A949" s="72" t="s">
        <v>1335</v>
      </c>
      <c r="B949" s="72" t="s">
        <v>495</v>
      </c>
      <c r="C949" s="72" t="s">
        <v>2106</v>
      </c>
      <c r="D949" s="72" t="s">
        <v>3135</v>
      </c>
      <c r="E949" s="72" t="s">
        <v>2141</v>
      </c>
    </row>
    <row r="950" spans="1:5">
      <c r="A950" s="72" t="s">
        <v>1339</v>
      </c>
      <c r="B950" s="72" t="s">
        <v>495</v>
      </c>
      <c r="C950" s="72" t="s">
        <v>2106</v>
      </c>
      <c r="D950" s="72" t="s">
        <v>3135</v>
      </c>
      <c r="E950" s="72" t="s">
        <v>2152</v>
      </c>
    </row>
    <row r="951" spans="1:5">
      <c r="A951" s="72" t="s">
        <v>1334</v>
      </c>
      <c r="B951" s="72" t="s">
        <v>495</v>
      </c>
      <c r="C951" s="72" t="s">
        <v>2106</v>
      </c>
      <c r="D951" s="72" t="s">
        <v>3136</v>
      </c>
      <c r="E951" s="72" t="s">
        <v>2139</v>
      </c>
    </row>
    <row r="952" spans="1:5">
      <c r="A952" t="s">
        <v>1338</v>
      </c>
      <c r="B952" s="72" t="s">
        <v>495</v>
      </c>
      <c r="C952" t="s">
        <v>2106</v>
      </c>
      <c r="D952" t="s">
        <v>3136</v>
      </c>
      <c r="E952" t="s">
        <v>2150</v>
      </c>
    </row>
    <row r="953" spans="1:5">
      <c r="A953" t="s">
        <v>1333</v>
      </c>
      <c r="B953" s="72" t="s">
        <v>495</v>
      </c>
      <c r="C953" t="s">
        <v>2106</v>
      </c>
      <c r="D953" t="s">
        <v>3137</v>
      </c>
      <c r="E953" t="s">
        <v>2137</v>
      </c>
    </row>
    <row r="954" spans="1:5">
      <c r="A954" t="s">
        <v>1337</v>
      </c>
      <c r="B954" s="72" t="s">
        <v>495</v>
      </c>
      <c r="C954" t="s">
        <v>2106</v>
      </c>
      <c r="D954" t="s">
        <v>3137</v>
      </c>
      <c r="E954" s="72" t="s">
        <v>2148</v>
      </c>
    </row>
    <row r="955" spans="1:5">
      <c r="A955" s="72" t="s">
        <v>1329</v>
      </c>
      <c r="B955" s="72" t="s">
        <v>495</v>
      </c>
      <c r="C955" s="72" t="s">
        <v>2106</v>
      </c>
      <c r="D955" s="72" t="s">
        <v>3138</v>
      </c>
      <c r="E955" s="72" t="s">
        <v>2144</v>
      </c>
    </row>
    <row r="956" spans="1:5">
      <c r="A956" s="72" t="s">
        <v>1328</v>
      </c>
      <c r="B956" s="72" t="s">
        <v>495</v>
      </c>
      <c r="C956" s="72" t="s">
        <v>2106</v>
      </c>
      <c r="D956" s="72" t="s">
        <v>3139</v>
      </c>
      <c r="E956" s="72" t="s">
        <v>2142</v>
      </c>
    </row>
    <row r="957" spans="1:5">
      <c r="A957" s="89" t="s">
        <v>1332</v>
      </c>
      <c r="B957" s="72" t="s">
        <v>495</v>
      </c>
      <c r="C957" s="89" t="s">
        <v>2106</v>
      </c>
      <c r="D957" s="89" t="s">
        <v>3139</v>
      </c>
      <c r="E957" s="89" t="s">
        <v>2153</v>
      </c>
    </row>
    <row r="958" spans="1:5">
      <c r="A958" s="89" t="s">
        <v>1327</v>
      </c>
      <c r="B958" s="72" t="s">
        <v>495</v>
      </c>
      <c r="C958" s="89" t="s">
        <v>2106</v>
      </c>
      <c r="D958" s="89" t="s">
        <v>3140</v>
      </c>
      <c r="E958" s="89" t="s">
        <v>2140</v>
      </c>
    </row>
    <row r="959" spans="1:5">
      <c r="A959" s="89" t="s">
        <v>1331</v>
      </c>
      <c r="B959" s="72" t="s">
        <v>495</v>
      </c>
      <c r="C959" s="89" t="s">
        <v>2106</v>
      </c>
      <c r="D959" s="89" t="s">
        <v>3140</v>
      </c>
      <c r="E959" s="89" t="s">
        <v>2151</v>
      </c>
    </row>
    <row r="960" spans="1:5">
      <c r="A960" s="89" t="s">
        <v>1326</v>
      </c>
      <c r="B960" s="72" t="s">
        <v>495</v>
      </c>
      <c r="C960" s="89" t="s">
        <v>2106</v>
      </c>
      <c r="D960" s="89" t="s">
        <v>3141</v>
      </c>
      <c r="E960" s="89" t="s">
        <v>2138</v>
      </c>
    </row>
    <row r="961" spans="1:5">
      <c r="A961" s="89" t="s">
        <v>1330</v>
      </c>
      <c r="B961" s="72" t="s">
        <v>495</v>
      </c>
      <c r="C961" s="89" t="s">
        <v>2106</v>
      </c>
      <c r="D961" s="89" t="s">
        <v>3141</v>
      </c>
      <c r="E961" s="89" t="s">
        <v>2149</v>
      </c>
    </row>
    <row r="962" spans="1:5">
      <c r="A962" s="89" t="s">
        <v>1350</v>
      </c>
      <c r="B962" s="72" t="s">
        <v>495</v>
      </c>
      <c r="C962" s="89" t="s">
        <v>2106</v>
      </c>
      <c r="D962" s="89" t="s">
        <v>3142</v>
      </c>
      <c r="E962" s="89" t="s">
        <v>2122</v>
      </c>
    </row>
    <row r="963" spans="1:5">
      <c r="A963" s="89" t="s">
        <v>1354</v>
      </c>
      <c r="B963" s="72" t="s">
        <v>495</v>
      </c>
      <c r="C963" s="89" t="s">
        <v>2106</v>
      </c>
      <c r="D963" s="89" t="s">
        <v>3142</v>
      </c>
      <c r="E963" s="89" t="s">
        <v>2133</v>
      </c>
    </row>
    <row r="964" spans="1:5">
      <c r="A964" s="89" t="s">
        <v>1349</v>
      </c>
      <c r="B964" s="72" t="s">
        <v>495</v>
      </c>
      <c r="C964" s="89" t="s">
        <v>2106</v>
      </c>
      <c r="D964" s="89" t="s">
        <v>3143</v>
      </c>
      <c r="E964" s="89" t="s">
        <v>2120</v>
      </c>
    </row>
    <row r="965" spans="1:5">
      <c r="A965" s="89" t="s">
        <v>1353</v>
      </c>
      <c r="B965" s="72" t="s">
        <v>495</v>
      </c>
      <c r="C965" s="89" t="s">
        <v>2106</v>
      </c>
      <c r="D965" s="89" t="s">
        <v>3143</v>
      </c>
      <c r="E965" s="89" t="s">
        <v>2131</v>
      </c>
    </row>
    <row r="966" spans="1:5">
      <c r="A966" s="72" t="s">
        <v>1348</v>
      </c>
      <c r="B966" s="72" t="s">
        <v>495</v>
      </c>
      <c r="C966" s="72" t="s">
        <v>2106</v>
      </c>
      <c r="D966" s="72" t="s">
        <v>3144</v>
      </c>
      <c r="E966" s="72" t="s">
        <v>2118</v>
      </c>
    </row>
    <row r="967" spans="1:5">
      <c r="A967" s="72" t="s">
        <v>1352</v>
      </c>
      <c r="B967" s="72" t="s">
        <v>495</v>
      </c>
      <c r="C967" s="72" t="s">
        <v>2106</v>
      </c>
      <c r="D967" s="72" t="s">
        <v>3144</v>
      </c>
      <c r="E967" s="72" t="s">
        <v>2129</v>
      </c>
    </row>
    <row r="968" spans="1:5">
      <c r="A968" s="89" t="s">
        <v>1344</v>
      </c>
      <c r="B968" s="89" t="s">
        <v>495</v>
      </c>
      <c r="C968" s="89" t="s">
        <v>2106</v>
      </c>
      <c r="D968" s="89" t="s">
        <v>3145</v>
      </c>
      <c r="E968" s="89" t="s">
        <v>2124</v>
      </c>
    </row>
    <row r="969" spans="1:5">
      <c r="A969" s="89" t="s">
        <v>1343</v>
      </c>
      <c r="B969" s="89" t="s">
        <v>495</v>
      </c>
      <c r="C969" s="89" t="s">
        <v>2106</v>
      </c>
      <c r="D969" s="89" t="s">
        <v>3146</v>
      </c>
      <c r="E969" s="89" t="s">
        <v>2123</v>
      </c>
    </row>
    <row r="970" spans="1:5">
      <c r="A970" s="89" t="s">
        <v>1347</v>
      </c>
      <c r="B970" s="89" t="s">
        <v>495</v>
      </c>
      <c r="C970" s="89" t="s">
        <v>2106</v>
      </c>
      <c r="D970" s="89" t="s">
        <v>3146</v>
      </c>
      <c r="E970" s="89" t="s">
        <v>2134</v>
      </c>
    </row>
    <row r="971" spans="1:5">
      <c r="A971" s="89" t="s">
        <v>1342</v>
      </c>
      <c r="B971" s="89" t="s">
        <v>495</v>
      </c>
      <c r="C971" s="89" t="s">
        <v>2106</v>
      </c>
      <c r="D971" s="89" t="s">
        <v>3147</v>
      </c>
      <c r="E971" s="89" t="s">
        <v>2121</v>
      </c>
    </row>
    <row r="972" spans="1:5">
      <c r="A972" s="89" t="s">
        <v>1346</v>
      </c>
      <c r="B972" s="89" t="s">
        <v>495</v>
      </c>
      <c r="C972" s="89" t="s">
        <v>2106</v>
      </c>
      <c r="D972" s="89" t="s">
        <v>3147</v>
      </c>
      <c r="E972" s="89" t="s">
        <v>2132</v>
      </c>
    </row>
    <row r="973" spans="1:5">
      <c r="A973" s="89" t="s">
        <v>1341</v>
      </c>
      <c r="B973" s="89" t="s">
        <v>495</v>
      </c>
      <c r="C973" s="89" t="s">
        <v>2106</v>
      </c>
      <c r="D973" s="89" t="s">
        <v>3148</v>
      </c>
      <c r="E973" s="89" t="s">
        <v>2119</v>
      </c>
    </row>
    <row r="974" spans="1:5">
      <c r="A974" s="89" t="s">
        <v>1345</v>
      </c>
      <c r="B974" s="89" t="s">
        <v>495</v>
      </c>
      <c r="C974" s="89" t="s">
        <v>2106</v>
      </c>
      <c r="D974" s="89" t="s">
        <v>3148</v>
      </c>
      <c r="E974" s="89" t="s">
        <v>2130</v>
      </c>
    </row>
    <row r="975" spans="1:5">
      <c r="A975" s="89" t="s">
        <v>1359</v>
      </c>
      <c r="B975" s="89" t="s">
        <v>495</v>
      </c>
      <c r="C975" s="89" t="s">
        <v>2106</v>
      </c>
      <c r="D975" s="89" t="s">
        <v>3149</v>
      </c>
      <c r="E975" s="89" t="s">
        <v>2114</v>
      </c>
    </row>
    <row r="976" spans="1:5">
      <c r="A976" s="72" t="s">
        <v>1358</v>
      </c>
      <c r="B976" s="72" t="s">
        <v>495</v>
      </c>
      <c r="C976" s="72" t="s">
        <v>2106</v>
      </c>
      <c r="D976" s="72" t="s">
        <v>3150</v>
      </c>
      <c r="E976" s="72" t="s">
        <v>2112</v>
      </c>
    </row>
    <row r="977" spans="1:5">
      <c r="A977" s="89" t="s">
        <v>1362</v>
      </c>
      <c r="B977" s="72" t="s">
        <v>495</v>
      </c>
      <c r="C977" s="89" t="s">
        <v>2106</v>
      </c>
      <c r="D977" s="89" t="s">
        <v>3150</v>
      </c>
      <c r="E977" t="s">
        <v>2117</v>
      </c>
    </row>
    <row r="978" spans="1:5">
      <c r="A978" s="89" t="s">
        <v>1357</v>
      </c>
      <c r="B978" s="72" t="s">
        <v>495</v>
      </c>
      <c r="C978" s="89" t="s">
        <v>2106</v>
      </c>
      <c r="D978" s="89" t="s">
        <v>3151</v>
      </c>
      <c r="E978" t="s">
        <v>2110</v>
      </c>
    </row>
    <row r="979" spans="1:5">
      <c r="A979" s="89" t="s">
        <v>1361</v>
      </c>
      <c r="B979" s="72" t="s">
        <v>495</v>
      </c>
      <c r="C979" s="89" t="s">
        <v>2106</v>
      </c>
      <c r="D979" s="89" t="s">
        <v>3151</v>
      </c>
      <c r="E979" t="s">
        <v>2116</v>
      </c>
    </row>
    <row r="980" spans="1:5">
      <c r="A980" s="89" t="s">
        <v>1356</v>
      </c>
      <c r="B980" s="72" t="s">
        <v>495</v>
      </c>
      <c r="C980" s="89" t="s">
        <v>2106</v>
      </c>
      <c r="D980" s="89" t="s">
        <v>3152</v>
      </c>
      <c r="E980" t="s">
        <v>2108</v>
      </c>
    </row>
    <row r="981" spans="1:5">
      <c r="A981" s="72" t="s">
        <v>1360</v>
      </c>
      <c r="B981" s="72" t="s">
        <v>495</v>
      </c>
      <c r="C981" s="72" t="s">
        <v>2106</v>
      </c>
      <c r="D981" s="72" t="s">
        <v>3152</v>
      </c>
      <c r="E981" s="72" t="s">
        <v>2115</v>
      </c>
    </row>
    <row r="982" spans="1:5">
      <c r="A982" s="72" t="s">
        <v>1363</v>
      </c>
      <c r="B982" s="72" t="s">
        <v>495</v>
      </c>
      <c r="C982" s="72" t="s">
        <v>2176</v>
      </c>
      <c r="D982" s="72" t="s">
        <v>2181</v>
      </c>
      <c r="E982" s="72" t="s">
        <v>2193</v>
      </c>
    </row>
    <row r="983" spans="1:5">
      <c r="A983" s="72" t="s">
        <v>1364</v>
      </c>
      <c r="B983" s="72" t="s">
        <v>495</v>
      </c>
      <c r="C983" s="72" t="s">
        <v>2176</v>
      </c>
      <c r="D983" s="72" t="s">
        <v>2184</v>
      </c>
      <c r="E983" s="72" t="s">
        <v>2194</v>
      </c>
    </row>
    <row r="984" spans="1:5">
      <c r="A984" s="72" t="s">
        <v>1365</v>
      </c>
      <c r="B984" s="72" t="s">
        <v>495</v>
      </c>
      <c r="C984" s="72" t="s">
        <v>2176</v>
      </c>
      <c r="D984" s="72" t="s">
        <v>2195</v>
      </c>
      <c r="E984" s="72" t="s">
        <v>2196</v>
      </c>
    </row>
    <row r="985" spans="1:5">
      <c r="A985" s="72" t="s">
        <v>1366</v>
      </c>
      <c r="B985" s="72" t="s">
        <v>495</v>
      </c>
      <c r="C985" s="72" t="s">
        <v>2176</v>
      </c>
      <c r="D985" s="72" t="s">
        <v>2197</v>
      </c>
      <c r="E985" s="72" t="s">
        <v>2198</v>
      </c>
    </row>
    <row r="986" spans="1:5">
      <c r="A986" s="72" t="s">
        <v>1367</v>
      </c>
      <c r="B986" s="72" t="s">
        <v>495</v>
      </c>
      <c r="C986" s="72" t="s">
        <v>2176</v>
      </c>
      <c r="D986" s="72" t="s">
        <v>2162</v>
      </c>
      <c r="E986" s="72" t="s">
        <v>2177</v>
      </c>
    </row>
    <row r="987" spans="1:5">
      <c r="A987" s="72" t="s">
        <v>1368</v>
      </c>
      <c r="B987" s="72" t="s">
        <v>495</v>
      </c>
      <c r="C987" s="72" t="s">
        <v>2176</v>
      </c>
      <c r="D987" s="72" t="s">
        <v>2164</v>
      </c>
      <c r="E987" s="72" t="s">
        <v>2178</v>
      </c>
    </row>
    <row r="988" spans="1:5">
      <c r="A988" s="72" t="s">
        <v>1369</v>
      </c>
      <c r="B988" s="72" t="s">
        <v>495</v>
      </c>
      <c r="C988" s="72" t="s">
        <v>2176</v>
      </c>
      <c r="D988" s="72" t="s">
        <v>2179</v>
      </c>
      <c r="E988" s="72" t="s">
        <v>2180</v>
      </c>
    </row>
    <row r="989" spans="1:5">
      <c r="A989" s="72" t="s">
        <v>1370</v>
      </c>
      <c r="B989" s="72" t="s">
        <v>495</v>
      </c>
      <c r="C989" s="72" t="s">
        <v>2125</v>
      </c>
      <c r="D989" s="72" t="s">
        <v>3137</v>
      </c>
      <c r="E989" s="72" t="s">
        <v>2145</v>
      </c>
    </row>
    <row r="990" spans="1:5">
      <c r="A990" s="72" t="s">
        <v>1373</v>
      </c>
      <c r="B990" s="72" t="s">
        <v>495</v>
      </c>
      <c r="C990" s="72" t="s">
        <v>2125</v>
      </c>
      <c r="D990" s="72" t="s">
        <v>3137</v>
      </c>
      <c r="E990" s="72" t="s">
        <v>2154</v>
      </c>
    </row>
    <row r="991" spans="1:5">
      <c r="A991" s="72" t="s">
        <v>1371</v>
      </c>
      <c r="B991" s="72" t="s">
        <v>495</v>
      </c>
      <c r="C991" s="72" t="s">
        <v>2125</v>
      </c>
      <c r="D991" s="72" t="s">
        <v>3136</v>
      </c>
      <c r="E991" s="72" t="s">
        <v>2146</v>
      </c>
    </row>
    <row r="992" spans="1:5">
      <c r="A992" s="85" t="s">
        <v>1372</v>
      </c>
      <c r="B992" s="72" t="s">
        <v>495</v>
      </c>
      <c r="C992" s="85" t="s">
        <v>2125</v>
      </c>
      <c r="D992" s="85" t="s">
        <v>3153</v>
      </c>
      <c r="E992" s="84" t="s">
        <v>2147</v>
      </c>
    </row>
    <row r="993" spans="1:5">
      <c r="A993" s="85" t="s">
        <v>1374</v>
      </c>
      <c r="B993" s="72" t="s">
        <v>495</v>
      </c>
      <c r="C993" s="85" t="s">
        <v>2125</v>
      </c>
      <c r="D993" s="85" t="s">
        <v>3153</v>
      </c>
      <c r="E993" s="87" t="s">
        <v>2155</v>
      </c>
    </row>
    <row r="994" spans="1:5">
      <c r="A994" s="72" t="s">
        <v>1375</v>
      </c>
      <c r="B994" s="72" t="s">
        <v>495</v>
      </c>
      <c r="C994" s="72" t="s">
        <v>2125</v>
      </c>
      <c r="D994" s="72" t="s">
        <v>3144</v>
      </c>
      <c r="E994" s="88" t="s">
        <v>2126</v>
      </c>
    </row>
    <row r="995" spans="1:5">
      <c r="A995" s="72" t="s">
        <v>1378</v>
      </c>
      <c r="B995" s="72" t="s">
        <v>495</v>
      </c>
      <c r="C995" s="72" t="s">
        <v>2125</v>
      </c>
      <c r="D995" s="72" t="s">
        <v>3144</v>
      </c>
      <c r="E995" s="72" t="s">
        <v>2135</v>
      </c>
    </row>
    <row r="996" spans="1:5">
      <c r="A996" s="72" t="s">
        <v>1376</v>
      </c>
      <c r="B996" s="72" t="s">
        <v>495</v>
      </c>
      <c r="C996" s="72" t="s">
        <v>2125</v>
      </c>
      <c r="D996" s="72" t="s">
        <v>3143</v>
      </c>
      <c r="E996" s="72" t="s">
        <v>2127</v>
      </c>
    </row>
    <row r="997" spans="1:5">
      <c r="A997" s="72" t="s">
        <v>1377</v>
      </c>
      <c r="B997" s="72" t="s">
        <v>495</v>
      </c>
      <c r="C997" s="72" t="s">
        <v>2125</v>
      </c>
      <c r="D997" s="72" t="s">
        <v>3154</v>
      </c>
      <c r="E997" s="72" t="s">
        <v>2128</v>
      </c>
    </row>
    <row r="998" spans="1:5">
      <c r="A998" s="72" t="s">
        <v>1379</v>
      </c>
      <c r="B998" s="72" t="s">
        <v>495</v>
      </c>
      <c r="C998" s="72" t="s">
        <v>2125</v>
      </c>
      <c r="D998" s="72" t="s">
        <v>3154</v>
      </c>
      <c r="E998" s="72" t="s">
        <v>2136</v>
      </c>
    </row>
    <row r="999" spans="1:5">
      <c r="A999" s="72" t="s">
        <v>2956</v>
      </c>
      <c r="B999" s="72" t="s">
        <v>495</v>
      </c>
      <c r="C999" s="72" t="s">
        <v>2968</v>
      </c>
      <c r="D999" s="72" t="s">
        <v>2969</v>
      </c>
      <c r="E999" s="72" t="s">
        <v>2973</v>
      </c>
    </row>
    <row r="1000" spans="1:5">
      <c r="A1000" s="72" t="s">
        <v>2994</v>
      </c>
      <c r="B1000" s="72" t="s">
        <v>495</v>
      </c>
      <c r="C1000" s="72" t="s">
        <v>2968</v>
      </c>
      <c r="D1000" s="72" t="s">
        <v>2972</v>
      </c>
      <c r="E1000" s="72" t="s">
        <v>2996</v>
      </c>
    </row>
    <row r="1001" spans="1:5">
      <c r="A1001" s="72" t="s">
        <v>2957</v>
      </c>
      <c r="B1001" s="72" t="s">
        <v>495</v>
      </c>
      <c r="C1001" s="72" t="s">
        <v>2968</v>
      </c>
      <c r="D1001" s="72" t="s">
        <v>2970</v>
      </c>
      <c r="E1001" s="72" t="s">
        <v>2974</v>
      </c>
    </row>
    <row r="1002" spans="1:5">
      <c r="A1002" s="72" t="s">
        <v>2958</v>
      </c>
      <c r="B1002" s="72" t="s">
        <v>495</v>
      </c>
      <c r="C1002" s="72" t="s">
        <v>2968</v>
      </c>
      <c r="D1002" s="72" t="s">
        <v>2158</v>
      </c>
      <c r="E1002" s="72" t="s">
        <v>2975</v>
      </c>
    </row>
    <row r="1003" spans="1:5">
      <c r="A1003" s="72" t="s">
        <v>2959</v>
      </c>
      <c r="B1003" s="72" t="s">
        <v>495</v>
      </c>
      <c r="C1003" s="72" t="s">
        <v>2968</v>
      </c>
      <c r="D1003" s="72" t="s">
        <v>2160</v>
      </c>
      <c r="E1003" s="72" t="s">
        <v>2976</v>
      </c>
    </row>
    <row r="1004" spans="1:5">
      <c r="A1004" s="72" t="s">
        <v>2960</v>
      </c>
      <c r="B1004" s="72" t="s">
        <v>495</v>
      </c>
      <c r="C1004" s="72" t="s">
        <v>2968</v>
      </c>
      <c r="D1004" s="72" t="s">
        <v>2156</v>
      </c>
      <c r="E1004" s="72" t="s">
        <v>2977</v>
      </c>
    </row>
    <row r="1005" spans="1:5">
      <c r="A1005" s="72" t="s">
        <v>2961</v>
      </c>
      <c r="B1005" s="72" t="s">
        <v>495</v>
      </c>
      <c r="C1005" s="72" t="s">
        <v>2971</v>
      </c>
      <c r="D1005" s="72" t="s">
        <v>3158</v>
      </c>
      <c r="E1005" s="72" t="s">
        <v>2978</v>
      </c>
    </row>
    <row r="1006" spans="1:5">
      <c r="A1006" s="72" t="s">
        <v>2962</v>
      </c>
      <c r="B1006" s="72" t="s">
        <v>495</v>
      </c>
      <c r="C1006" s="72" t="s">
        <v>2971</v>
      </c>
      <c r="D1006" s="72" t="s">
        <v>3160</v>
      </c>
      <c r="E1006" s="72" t="s">
        <v>2979</v>
      </c>
    </row>
    <row r="1007" spans="1:5">
      <c r="A1007" s="72" t="s">
        <v>2963</v>
      </c>
      <c r="B1007" s="72" t="s">
        <v>495</v>
      </c>
      <c r="C1007" s="72" t="s">
        <v>2971</v>
      </c>
      <c r="D1007" s="72" t="s">
        <v>3157</v>
      </c>
      <c r="E1007" s="72" t="s">
        <v>2980</v>
      </c>
    </row>
    <row r="1008" spans="1:5">
      <c r="A1008" s="72" t="s">
        <v>2964</v>
      </c>
      <c r="B1008" s="72" t="s">
        <v>495</v>
      </c>
      <c r="C1008" s="72" t="s">
        <v>2971</v>
      </c>
      <c r="D1008" s="72" t="s">
        <v>3156</v>
      </c>
      <c r="E1008" s="72" t="s">
        <v>2981</v>
      </c>
    </row>
    <row r="1009" spans="1:5">
      <c r="A1009" s="72" t="s">
        <v>2965</v>
      </c>
      <c r="B1009" s="72" t="s">
        <v>495</v>
      </c>
      <c r="C1009" s="72" t="s">
        <v>2971</v>
      </c>
      <c r="D1009" s="72" t="s">
        <v>3159</v>
      </c>
      <c r="E1009" s="72" t="s">
        <v>2982</v>
      </c>
    </row>
    <row r="1010" spans="1:5">
      <c r="A1010" s="72" t="s">
        <v>2966</v>
      </c>
      <c r="B1010" s="72" t="s">
        <v>495</v>
      </c>
      <c r="C1010" s="72" t="s">
        <v>2971</v>
      </c>
      <c r="D1010" s="72" t="s">
        <v>3155</v>
      </c>
      <c r="E1010" s="72" t="s">
        <v>2983</v>
      </c>
    </row>
    <row r="1011" spans="1:5">
      <c r="A1011" s="72" t="s">
        <v>1380</v>
      </c>
      <c r="B1011" s="72" t="s">
        <v>495</v>
      </c>
      <c r="C1011" s="72" t="s">
        <v>496</v>
      </c>
      <c r="D1011" s="72" t="s">
        <v>2229</v>
      </c>
      <c r="E1011" s="72" t="s">
        <v>2230</v>
      </c>
    </row>
    <row r="1012" spans="1:5">
      <c r="A1012" s="72" t="s">
        <v>1381</v>
      </c>
      <c r="B1012" s="72" t="s">
        <v>495</v>
      </c>
      <c r="C1012" s="72" t="s">
        <v>170</v>
      </c>
      <c r="D1012" s="72" t="s">
        <v>2225</v>
      </c>
      <c r="E1012" s="72" t="s">
        <v>2226</v>
      </c>
    </row>
    <row r="1013" spans="1:5">
      <c r="A1013" s="72" t="s">
        <v>1382</v>
      </c>
      <c r="B1013" s="72" t="s">
        <v>495</v>
      </c>
      <c r="C1013" s="72" t="s">
        <v>170</v>
      </c>
      <c r="D1013" s="72" t="s">
        <v>2227</v>
      </c>
      <c r="E1013" s="72" t="s">
        <v>2228</v>
      </c>
    </row>
    <row r="1014" spans="1:5">
      <c r="A1014" s="72" t="s">
        <v>1383</v>
      </c>
      <c r="B1014" s="72" t="s">
        <v>495</v>
      </c>
      <c r="C1014" s="72" t="s">
        <v>865</v>
      </c>
      <c r="D1014" s="72" t="s">
        <v>2209</v>
      </c>
      <c r="E1014" s="72" t="s">
        <v>2224</v>
      </c>
    </row>
    <row r="1015" spans="1:5">
      <c r="A1015" s="72" t="s">
        <v>1384</v>
      </c>
      <c r="B1015" s="72" t="s">
        <v>495</v>
      </c>
      <c r="C1015" s="72" t="s">
        <v>865</v>
      </c>
      <c r="D1015" s="72" t="s">
        <v>830</v>
      </c>
      <c r="E1015" s="72" t="s">
        <v>2223</v>
      </c>
    </row>
    <row r="1016" spans="1:5">
      <c r="A1016" s="72" t="s">
        <v>1385</v>
      </c>
      <c r="B1016" s="72" t="s">
        <v>495</v>
      </c>
      <c r="C1016" s="72" t="s">
        <v>866</v>
      </c>
      <c r="D1016" s="72" t="s">
        <v>2221</v>
      </c>
      <c r="E1016" s="72" t="s">
        <v>2222</v>
      </c>
    </row>
    <row r="1017" spans="1:5">
      <c r="A1017" s="72" t="s">
        <v>1386</v>
      </c>
      <c r="B1017" s="72" t="s">
        <v>495</v>
      </c>
      <c r="C1017" s="72" t="s">
        <v>865</v>
      </c>
      <c r="D1017" s="72" t="s">
        <v>2209</v>
      </c>
      <c r="E1017" s="72" t="s">
        <v>2220</v>
      </c>
    </row>
    <row r="1018" spans="1:5">
      <c r="A1018" s="72" t="s">
        <v>1387</v>
      </c>
      <c r="B1018" s="72" t="s">
        <v>495</v>
      </c>
      <c r="C1018" s="72" t="s">
        <v>867</v>
      </c>
      <c r="D1018" s="72" t="s">
        <v>2215</v>
      </c>
      <c r="E1018" s="72" t="s">
        <v>2217</v>
      </c>
    </row>
    <row r="1019" spans="1:5">
      <c r="A1019" s="72" t="s">
        <v>742</v>
      </c>
      <c r="B1019" s="72" t="s">
        <v>495</v>
      </c>
      <c r="C1019" s="72" t="s">
        <v>868</v>
      </c>
      <c r="D1019" s="72" t="s">
        <v>2215</v>
      </c>
      <c r="E1019" s="72" t="s">
        <v>2216</v>
      </c>
    </row>
    <row r="1020" spans="1:5">
      <c r="A1020" s="72" t="s">
        <v>1388</v>
      </c>
      <c r="B1020" s="72" t="s">
        <v>495</v>
      </c>
      <c r="C1020" s="72" t="s">
        <v>2208</v>
      </c>
      <c r="D1020" s="72" t="s">
        <v>2209</v>
      </c>
      <c r="E1020" s="72" t="s">
        <v>2214</v>
      </c>
    </row>
    <row r="1021" spans="1:5">
      <c r="A1021" s="72" t="s">
        <v>1389</v>
      </c>
      <c r="B1021" s="72" t="s">
        <v>495</v>
      </c>
      <c r="C1021" s="72" t="s">
        <v>2211</v>
      </c>
      <c r="D1021" s="72" t="s">
        <v>1413</v>
      </c>
      <c r="E1021" s="72" t="s">
        <v>2212</v>
      </c>
    </row>
    <row r="1022" spans="1:5">
      <c r="A1022" s="72" t="s">
        <v>1390</v>
      </c>
      <c r="B1022" s="72" t="s">
        <v>495</v>
      </c>
      <c r="C1022" s="72" t="s">
        <v>2211</v>
      </c>
      <c r="D1022" s="72" t="s">
        <v>2209</v>
      </c>
      <c r="E1022" s="72" t="s">
        <v>2213</v>
      </c>
    </row>
    <row r="1023" spans="1:5">
      <c r="A1023" s="72" t="s">
        <v>1391</v>
      </c>
      <c r="B1023" s="72" t="s">
        <v>495</v>
      </c>
      <c r="C1023" s="72" t="s">
        <v>2208</v>
      </c>
      <c r="D1023" s="72" t="s">
        <v>2209</v>
      </c>
      <c r="E1023" s="72" t="s">
        <v>2210</v>
      </c>
    </row>
    <row r="1024" spans="1:5">
      <c r="A1024" s="72" t="s">
        <v>732</v>
      </c>
      <c r="B1024" s="72" t="s">
        <v>495</v>
      </c>
      <c r="C1024" s="72" t="s">
        <v>733</v>
      </c>
      <c r="D1024" s="72" t="s">
        <v>2218</v>
      </c>
      <c r="E1024" s="72" t="s">
        <v>2219</v>
      </c>
    </row>
    <row r="1025" spans="1:5">
      <c r="A1025" s="72" t="s">
        <v>3066</v>
      </c>
      <c r="B1025" s="72" t="s">
        <v>495</v>
      </c>
      <c r="C1025" s="72" t="s">
        <v>3068</v>
      </c>
      <c r="D1025" s="72" t="s">
        <v>3161</v>
      </c>
      <c r="E1025" s="72" t="s">
        <v>3062</v>
      </c>
    </row>
    <row r="1026" spans="1:5">
      <c r="A1026" s="72" t="s">
        <v>3067</v>
      </c>
      <c r="B1026" s="72" t="s">
        <v>495</v>
      </c>
      <c r="C1026" s="72" t="s">
        <v>3064</v>
      </c>
      <c r="D1026" s="72" t="s">
        <v>3065</v>
      </c>
      <c r="E1026" s="72" t="s">
        <v>3063</v>
      </c>
    </row>
    <row r="1027" spans="1:5">
      <c r="A1027" s="72" t="s">
        <v>3082</v>
      </c>
      <c r="B1027" s="72" t="s">
        <v>495</v>
      </c>
      <c r="C1027" s="72" t="s">
        <v>3083</v>
      </c>
      <c r="D1027" s="72" t="s">
        <v>3084</v>
      </c>
      <c r="E1027" s="72" t="s">
        <v>3081</v>
      </c>
    </row>
    <row r="1028" spans="1:5">
      <c r="A1028" s="72" t="s">
        <v>3162</v>
      </c>
      <c r="B1028" s="72" t="s">
        <v>495</v>
      </c>
      <c r="C1028" s="72" t="s">
        <v>3080</v>
      </c>
      <c r="D1028" s="72" t="s">
        <v>2694</v>
      </c>
      <c r="E1028" s="72" t="s">
        <v>3079</v>
      </c>
    </row>
    <row r="1029" spans="1:5">
      <c r="A1029" s="72" t="s">
        <v>3202</v>
      </c>
      <c r="B1029" s="72" t="s">
        <v>495</v>
      </c>
      <c r="C1029" s="72" t="s">
        <v>3199</v>
      </c>
      <c r="D1029" s="72" t="s">
        <v>3200</v>
      </c>
      <c r="E1029" s="72" t="s">
        <v>3196</v>
      </c>
    </row>
    <row r="1030" spans="1:5">
      <c r="A1030" s="72" t="s">
        <v>3198</v>
      </c>
      <c r="B1030" s="72" t="s">
        <v>495</v>
      </c>
      <c r="C1030" s="72" t="s">
        <v>3203</v>
      </c>
      <c r="D1030" s="72" t="s">
        <v>3201</v>
      </c>
      <c r="E1030" s="72" t="s">
        <v>3197</v>
      </c>
    </row>
    <row r="1031" spans="1:5">
      <c r="A1031" s="72" t="s">
        <v>2967</v>
      </c>
      <c r="B1031" s="72" t="s">
        <v>495</v>
      </c>
      <c r="C1031" s="72" t="s">
        <v>2995</v>
      </c>
      <c r="D1031" s="72" t="s">
        <v>2209</v>
      </c>
      <c r="E1031" s="72" t="s">
        <v>2997</v>
      </c>
    </row>
    <row r="1032" spans="1:5">
      <c r="A1032" s="72" t="s">
        <v>164</v>
      </c>
      <c r="B1032" s="72" t="s">
        <v>495</v>
      </c>
      <c r="C1032" s="72" t="s">
        <v>493</v>
      </c>
      <c r="D1032" s="72" t="s">
        <v>828</v>
      </c>
      <c r="E1032" s="72" t="s">
        <v>2207</v>
      </c>
    </row>
    <row r="1033" spans="1:5">
      <c r="A1033" s="72" t="s">
        <v>165</v>
      </c>
      <c r="B1033" s="72" t="s">
        <v>495</v>
      </c>
      <c r="C1033" s="72" t="s">
        <v>2205</v>
      </c>
      <c r="D1033" s="72" t="s">
        <v>1934</v>
      </c>
      <c r="E1033" s="72" t="s">
        <v>2206</v>
      </c>
    </row>
    <row r="1034" spans="1:5">
      <c r="A1034" s="72" t="s">
        <v>1462</v>
      </c>
      <c r="B1034" s="72" t="s">
        <v>495</v>
      </c>
      <c r="C1034" s="72" t="s">
        <v>1465</v>
      </c>
      <c r="D1034" s="72" t="s">
        <v>1463</v>
      </c>
      <c r="E1034" s="72" t="s">
        <v>2834</v>
      </c>
    </row>
    <row r="1035" spans="1:5">
      <c r="A1035" s="72" t="s">
        <v>1460</v>
      </c>
      <c r="B1035" s="72" t="s">
        <v>495</v>
      </c>
      <c r="C1035" s="72" t="s">
        <v>1464</v>
      </c>
      <c r="D1035" s="72" t="s">
        <v>1461</v>
      </c>
      <c r="E1035" s="72" t="s">
        <v>2828</v>
      </c>
    </row>
    <row r="1036" spans="1:5">
      <c r="A1036" s="72" t="s">
        <v>2940</v>
      </c>
      <c r="B1036" s="72" t="s">
        <v>1923</v>
      </c>
      <c r="C1036" s="72" t="s">
        <v>1930</v>
      </c>
      <c r="D1036" s="72" t="s">
        <v>1928</v>
      </c>
      <c r="E1036" s="72" t="s">
        <v>2984</v>
      </c>
    </row>
    <row r="1037" spans="1:5">
      <c r="A1037" s="72" t="s">
        <v>1931</v>
      </c>
      <c r="B1037" s="72" t="s">
        <v>1923</v>
      </c>
      <c r="C1037" s="72" t="s">
        <v>1930</v>
      </c>
      <c r="D1037" s="72" t="s">
        <v>1924</v>
      </c>
      <c r="E1037" s="72" t="s">
        <v>1932</v>
      </c>
    </row>
    <row r="1038" spans="1:5">
      <c r="A1038" s="72" t="s">
        <v>1539</v>
      </c>
      <c r="B1038" s="72" t="s">
        <v>1923</v>
      </c>
      <c r="C1038" s="72" t="s">
        <v>1535</v>
      </c>
      <c r="D1038" s="72" t="s">
        <v>1928</v>
      </c>
      <c r="E1038" s="72" t="s">
        <v>1929</v>
      </c>
    </row>
    <row r="1039" spans="1:5">
      <c r="A1039" s="72" t="s">
        <v>1541</v>
      </c>
      <c r="B1039" s="72" t="s">
        <v>1923</v>
      </c>
      <c r="C1039" s="72" t="s">
        <v>1535</v>
      </c>
      <c r="D1039" s="72" t="s">
        <v>1926</v>
      </c>
      <c r="E1039" s="72" t="s">
        <v>1927</v>
      </c>
    </row>
    <row r="1040" spans="1:5">
      <c r="A1040" s="72" t="s">
        <v>1540</v>
      </c>
      <c r="B1040" s="72" t="s">
        <v>1923</v>
      </c>
      <c r="C1040" s="72" t="s">
        <v>1535</v>
      </c>
      <c r="D1040" s="72" t="s">
        <v>1924</v>
      </c>
      <c r="E1040" s="72" t="s">
        <v>1925</v>
      </c>
    </row>
    <row r="1041" spans="1:5">
      <c r="A1041" s="72" t="s">
        <v>3215</v>
      </c>
      <c r="B1041" s="72" t="s">
        <v>2998</v>
      </c>
      <c r="C1041" s="72" t="s">
        <v>3250</v>
      </c>
      <c r="D1041" s="72" t="s">
        <v>3243</v>
      </c>
      <c r="E1041" s="72" t="s">
        <v>3294</v>
      </c>
    </row>
    <row r="1042" spans="1:5">
      <c r="A1042" s="72" t="s">
        <v>3216</v>
      </c>
      <c r="B1042" s="72" t="s">
        <v>2998</v>
      </c>
      <c r="C1042" s="72" t="s">
        <v>3251</v>
      </c>
      <c r="D1042" s="72" t="s">
        <v>3243</v>
      </c>
      <c r="E1042" s="72" t="s">
        <v>3295</v>
      </c>
    </row>
    <row r="1043" spans="1:5">
      <c r="A1043" s="72" t="s">
        <v>3217</v>
      </c>
      <c r="B1043" s="72" t="s">
        <v>2998</v>
      </c>
      <c r="C1043" s="72" t="s">
        <v>3252</v>
      </c>
      <c r="D1043" s="72" t="s">
        <v>3243</v>
      </c>
      <c r="E1043" s="72" t="s">
        <v>3296</v>
      </c>
    </row>
    <row r="1044" spans="1:5">
      <c r="A1044" s="72" t="s">
        <v>3218</v>
      </c>
      <c r="B1044" s="72" t="s">
        <v>2998</v>
      </c>
      <c r="C1044" s="72" t="s">
        <v>3253</v>
      </c>
      <c r="D1044" s="72" t="s">
        <v>3243</v>
      </c>
      <c r="E1044" s="72" t="s">
        <v>3297</v>
      </c>
    </row>
    <row r="1045" spans="1:5">
      <c r="A1045" s="72" t="s">
        <v>3219</v>
      </c>
      <c r="B1045" s="72" t="s">
        <v>2998</v>
      </c>
      <c r="C1045" s="72" t="s">
        <v>3254</v>
      </c>
      <c r="D1045" s="72" t="s">
        <v>3243</v>
      </c>
      <c r="E1045" s="72" t="s">
        <v>3298</v>
      </c>
    </row>
    <row r="1046" spans="1:5">
      <c r="A1046" s="72" t="s">
        <v>3220</v>
      </c>
      <c r="B1046" s="72" t="s">
        <v>2998</v>
      </c>
      <c r="C1046" s="72" t="s">
        <v>3255</v>
      </c>
      <c r="D1046" s="72" t="s">
        <v>3243</v>
      </c>
      <c r="E1046" s="72" t="s">
        <v>3299</v>
      </c>
    </row>
    <row r="1047" spans="1:5">
      <c r="A1047" s="72" t="s">
        <v>3221</v>
      </c>
      <c r="B1047" s="72" t="s">
        <v>2998</v>
      </c>
      <c r="C1047" s="72" t="s">
        <v>3256</v>
      </c>
      <c r="D1047" s="72" t="s">
        <v>3243</v>
      </c>
      <c r="E1047" s="72" t="s">
        <v>3300</v>
      </c>
    </row>
    <row r="1048" spans="1:5">
      <c r="A1048" s="72" t="s">
        <v>3222</v>
      </c>
      <c r="B1048" s="72" t="s">
        <v>2998</v>
      </c>
      <c r="C1048" s="72" t="s">
        <v>3257</v>
      </c>
      <c r="D1048" s="72" t="s">
        <v>3243</v>
      </c>
      <c r="E1048" s="72" t="s">
        <v>3301</v>
      </c>
    </row>
    <row r="1049" spans="1:5">
      <c r="A1049" s="72" t="s">
        <v>3223</v>
      </c>
      <c r="B1049" s="72" t="s">
        <v>2998</v>
      </c>
      <c r="C1049" s="72" t="s">
        <v>3258</v>
      </c>
      <c r="D1049" s="72" t="s">
        <v>3243</v>
      </c>
      <c r="E1049" s="72" t="s">
        <v>3302</v>
      </c>
    </row>
    <row r="1050" spans="1:5">
      <c r="A1050" s="72" t="s">
        <v>3224</v>
      </c>
      <c r="B1050" s="72" t="s">
        <v>2998</v>
      </c>
      <c r="C1050" s="72" t="s">
        <v>3259</v>
      </c>
      <c r="D1050" s="72" t="s">
        <v>3243</v>
      </c>
      <c r="E1050" s="72" t="s">
        <v>3303</v>
      </c>
    </row>
    <row r="1051" spans="1:5">
      <c r="A1051" s="72" t="s">
        <v>3225</v>
      </c>
      <c r="B1051" s="72" t="s">
        <v>2998</v>
      </c>
      <c r="C1051" s="72" t="s">
        <v>3260</v>
      </c>
      <c r="D1051" s="72" t="s">
        <v>3243</v>
      </c>
      <c r="E1051" s="72" t="s">
        <v>3304</v>
      </c>
    </row>
    <row r="1052" spans="1:5">
      <c r="A1052" s="72" t="s">
        <v>3226</v>
      </c>
      <c r="B1052" s="72" t="s">
        <v>2998</v>
      </c>
      <c r="C1052" s="72" t="s">
        <v>3261</v>
      </c>
      <c r="D1052" s="72" t="s">
        <v>3243</v>
      </c>
      <c r="E1052" s="72">
        <v>454732715479</v>
      </c>
    </row>
    <row r="1053" spans="1:5">
      <c r="A1053" s="72" t="s">
        <v>3227</v>
      </c>
      <c r="B1053" s="72" t="s">
        <v>2998</v>
      </c>
      <c r="C1053" s="72" t="s">
        <v>3262</v>
      </c>
      <c r="D1053" s="72" t="s">
        <v>3243</v>
      </c>
      <c r="E1053" s="72" t="s">
        <v>3305</v>
      </c>
    </row>
    <row r="1054" spans="1:5">
      <c r="A1054" s="72" t="s">
        <v>3228</v>
      </c>
      <c r="B1054" s="72" t="s">
        <v>2998</v>
      </c>
      <c r="C1054" s="72" t="s">
        <v>3263</v>
      </c>
      <c r="D1054" s="72" t="s">
        <v>3243</v>
      </c>
      <c r="E1054" s="72" t="s">
        <v>3306</v>
      </c>
    </row>
    <row r="1055" spans="1:5">
      <c r="A1055" s="72" t="s">
        <v>3229</v>
      </c>
      <c r="B1055" s="72" t="s">
        <v>2998</v>
      </c>
      <c r="C1055" s="72" t="s">
        <v>3264</v>
      </c>
      <c r="D1055" s="72" t="s">
        <v>3243</v>
      </c>
      <c r="E1055" s="72" t="s">
        <v>3307</v>
      </c>
    </row>
    <row r="1056" spans="1:5">
      <c r="A1056" s="72" t="s">
        <v>3230</v>
      </c>
      <c r="B1056" s="72" t="s">
        <v>2998</v>
      </c>
      <c r="C1056" s="72" t="s">
        <v>3265</v>
      </c>
      <c r="D1056" s="72" t="s">
        <v>3243</v>
      </c>
      <c r="E1056" s="72" t="s">
        <v>3308</v>
      </c>
    </row>
    <row r="1057" spans="1:5">
      <c r="A1057" s="72" t="s">
        <v>3231</v>
      </c>
      <c r="B1057" s="72" t="s">
        <v>2998</v>
      </c>
      <c r="C1057" s="72" t="s">
        <v>3266</v>
      </c>
      <c r="D1057" s="72" t="s">
        <v>3243</v>
      </c>
      <c r="E1057" s="72" t="s">
        <v>3309</v>
      </c>
    </row>
    <row r="1058" spans="1:5">
      <c r="A1058" s="72" t="s">
        <v>3232</v>
      </c>
      <c r="B1058" s="72" t="s">
        <v>2998</v>
      </c>
      <c r="C1058" s="72" t="s">
        <v>3267</v>
      </c>
      <c r="D1058" s="72" t="s">
        <v>3243</v>
      </c>
      <c r="E1058" s="72" t="s">
        <v>3310</v>
      </c>
    </row>
    <row r="1059" spans="1:5">
      <c r="A1059" s="72" t="s">
        <v>3233</v>
      </c>
      <c r="B1059" s="72" t="s">
        <v>2998</v>
      </c>
      <c r="C1059" s="72" t="s">
        <v>3268</v>
      </c>
      <c r="D1059" s="72" t="s">
        <v>3243</v>
      </c>
      <c r="E1059" s="72" t="s">
        <v>3311</v>
      </c>
    </row>
    <row r="1060" spans="1:5">
      <c r="A1060" s="72" t="s">
        <v>3234</v>
      </c>
      <c r="B1060" s="72" t="s">
        <v>2998</v>
      </c>
      <c r="C1060" s="72" t="s">
        <v>3269</v>
      </c>
      <c r="D1060" s="72" t="s">
        <v>3243</v>
      </c>
      <c r="E1060" s="72" t="s">
        <v>3312</v>
      </c>
    </row>
    <row r="1061" spans="1:5">
      <c r="A1061" s="72" t="s">
        <v>3235</v>
      </c>
      <c r="B1061" s="72" t="s">
        <v>2998</v>
      </c>
      <c r="C1061" s="72" t="s">
        <v>3270</v>
      </c>
      <c r="D1061" s="72" t="s">
        <v>3243</v>
      </c>
      <c r="E1061" s="72" t="s">
        <v>3313</v>
      </c>
    </row>
    <row r="1062" spans="1:5">
      <c r="A1062" s="72" t="s">
        <v>3236</v>
      </c>
      <c r="B1062" s="72" t="s">
        <v>2998</v>
      </c>
      <c r="C1062" s="72" t="s">
        <v>3271</v>
      </c>
      <c r="D1062" s="72" t="s">
        <v>3243</v>
      </c>
      <c r="E1062" s="72" t="s">
        <v>3314</v>
      </c>
    </row>
    <row r="1063" spans="1:5">
      <c r="A1063" s="72" t="s">
        <v>3237</v>
      </c>
      <c r="B1063" s="72" t="s">
        <v>2998</v>
      </c>
      <c r="C1063" s="72" t="s">
        <v>3272</v>
      </c>
      <c r="D1063" s="72" t="s">
        <v>3243</v>
      </c>
      <c r="E1063" s="72" t="s">
        <v>3315</v>
      </c>
    </row>
    <row r="1064" spans="1:5">
      <c r="A1064" s="72" t="s">
        <v>838</v>
      </c>
      <c r="B1064" s="72" t="s">
        <v>2998</v>
      </c>
      <c r="C1064" s="72" t="s">
        <v>2825</v>
      </c>
      <c r="D1064" s="72" t="s">
        <v>2826</v>
      </c>
      <c r="E1064" s="72" t="s">
        <v>2827</v>
      </c>
    </row>
    <row r="1065" spans="1:5" ht="12.75" customHeight="1">
      <c r="A1065" s="72" t="s">
        <v>487</v>
      </c>
      <c r="B1065" s="72" t="s">
        <v>2999</v>
      </c>
      <c r="C1065" s="72" t="s">
        <v>2832</v>
      </c>
      <c r="D1065" s="72" t="s">
        <v>2832</v>
      </c>
      <c r="E1065" s="72" t="s">
        <v>2833</v>
      </c>
    </row>
    <row r="1066" spans="1:5">
      <c r="A1066" s="72" t="s">
        <v>3238</v>
      </c>
      <c r="B1066" s="72" t="s">
        <v>3239</v>
      </c>
      <c r="C1066" s="72" t="s">
        <v>3273</v>
      </c>
      <c r="D1066" s="72" t="s">
        <v>3243</v>
      </c>
      <c r="E1066" s="72" t="s">
        <v>3316</v>
      </c>
    </row>
  </sheetData>
  <autoFilter ref="A1:E1031"/>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F8" sqref="F8:I9"/>
    </sheetView>
  </sheetViews>
  <sheetFormatPr defaultColWidth="9" defaultRowHeight="13.5"/>
  <cols>
    <col min="1" max="1" width="16.625" style="11" customWidth="1"/>
    <col min="2" max="2" width="26.625" style="11" customWidth="1"/>
    <col min="3" max="3" width="26.125" style="11" customWidth="1"/>
    <col min="4" max="4" width="42.75" style="11" bestFit="1" customWidth="1"/>
    <col min="5" max="5" width="13.875" style="11" customWidth="1"/>
    <col min="6" max="6" width="17.625" style="11" customWidth="1"/>
    <col min="7" max="7" width="11.625" style="11" customWidth="1"/>
    <col min="8" max="8" width="20.625" style="11" customWidth="1"/>
    <col min="9" max="9" width="21.625" style="11" customWidth="1"/>
    <col min="10" max="10" width="9" style="39" customWidth="1"/>
    <col min="11" max="11" width="9" style="39"/>
    <col min="12" max="12" width="8.125" style="39" customWidth="1"/>
    <col min="13" max="24" width="9" style="39" customWidth="1"/>
    <col min="25" max="66" width="9" style="39"/>
    <col min="67" max="16384" width="9" style="1"/>
  </cols>
  <sheetData>
    <row r="1" spans="1:66" s="2" customFormat="1" ht="31.5" customHeight="1">
      <c r="A1" s="91" t="s">
        <v>7</v>
      </c>
      <c r="B1" s="91"/>
      <c r="C1" s="91"/>
      <c r="D1" s="91"/>
      <c r="E1" s="91"/>
      <c r="F1" s="91"/>
      <c r="G1" s="91"/>
      <c r="H1" s="91"/>
      <c r="I1" s="86" t="s">
        <v>3317</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90"/>
      <c r="B2" s="92" t="s">
        <v>3069</v>
      </c>
      <c r="C2" s="90"/>
      <c r="D2" s="90"/>
      <c r="E2" s="90"/>
      <c r="F2" s="90"/>
      <c r="G2" s="90"/>
      <c r="H2" s="90"/>
      <c r="I2" s="8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51" t="s">
        <v>725</v>
      </c>
      <c r="B3" s="158"/>
      <c r="C3" s="159"/>
      <c r="D3" s="93"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52"/>
      <c r="B4" s="160"/>
      <c r="C4" s="161"/>
      <c r="D4" s="162"/>
      <c r="E4" s="162"/>
      <c r="F4" s="162"/>
      <c r="G4" s="162"/>
      <c r="H4" s="162"/>
      <c r="I4" s="163"/>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53" t="s">
        <v>720</v>
      </c>
      <c r="B5" s="154"/>
      <c r="C5" s="154"/>
      <c r="D5" s="155"/>
      <c r="E5" s="64" t="s">
        <v>52</v>
      </c>
      <c r="F5" s="156"/>
      <c r="G5" s="156"/>
      <c r="H5" s="156"/>
      <c r="I5" s="157"/>
      <c r="J5" s="38"/>
    </row>
    <row r="6" spans="1:66" ht="25.5" customHeight="1">
      <c r="A6" s="134"/>
      <c r="B6" s="135"/>
      <c r="C6" s="135"/>
      <c r="D6" s="136"/>
      <c r="E6" s="44" t="s">
        <v>723</v>
      </c>
      <c r="F6" s="143"/>
      <c r="G6" s="143"/>
      <c r="H6" s="143"/>
      <c r="I6" s="144"/>
      <c r="J6" s="40"/>
    </row>
    <row r="7" spans="1:66" ht="22.5" customHeight="1">
      <c r="A7" s="137"/>
      <c r="B7" s="138"/>
      <c r="C7" s="138"/>
      <c r="D7" s="139"/>
      <c r="E7" s="17"/>
      <c r="F7" s="145"/>
      <c r="G7" s="145"/>
      <c r="H7" s="145"/>
      <c r="I7" s="146"/>
      <c r="J7" s="40"/>
    </row>
    <row r="8" spans="1:66" ht="25.5" customHeight="1">
      <c r="A8" s="137"/>
      <c r="B8" s="138"/>
      <c r="C8" s="138"/>
      <c r="D8" s="139"/>
      <c r="E8" s="45" t="s">
        <v>1542</v>
      </c>
      <c r="F8" s="147"/>
      <c r="G8" s="147"/>
      <c r="H8" s="147"/>
      <c r="I8" s="148"/>
      <c r="J8" s="40"/>
    </row>
    <row r="9" spans="1:66" ht="15" customHeight="1">
      <c r="A9" s="140"/>
      <c r="B9" s="141"/>
      <c r="C9" s="141"/>
      <c r="D9" s="142"/>
      <c r="E9" s="21"/>
      <c r="F9" s="149"/>
      <c r="G9" s="149"/>
      <c r="H9" s="149"/>
      <c r="I9" s="150"/>
      <c r="J9" s="38"/>
    </row>
    <row r="10" spans="1:66" s="2" customFormat="1" ht="25.5" customHeight="1">
      <c r="A10" s="109" t="s">
        <v>721</v>
      </c>
      <c r="B10" s="110"/>
      <c r="C10" s="110"/>
      <c r="D10" s="111"/>
      <c r="E10" s="112" t="s">
        <v>722</v>
      </c>
      <c r="F10" s="110"/>
      <c r="G10" s="110"/>
      <c r="H10" s="110"/>
      <c r="I10" s="113"/>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49" t="s">
        <v>5</v>
      </c>
      <c r="B11" s="126"/>
      <c r="C11" s="126"/>
      <c r="D11" s="127"/>
      <c r="E11" s="45" t="s">
        <v>5</v>
      </c>
      <c r="F11" s="128"/>
      <c r="G11" s="128"/>
      <c r="H11" s="128"/>
      <c r="I11" s="129"/>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0" t="s">
        <v>698</v>
      </c>
      <c r="B12" s="130"/>
      <c r="C12" s="130"/>
      <c r="D12" s="131"/>
      <c r="E12" s="46" t="s">
        <v>4</v>
      </c>
      <c r="F12" s="132"/>
      <c r="G12" s="132"/>
      <c r="H12" s="132"/>
      <c r="I12" s="133"/>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1" t="s">
        <v>735</v>
      </c>
      <c r="B13" s="22"/>
      <c r="C13" s="13"/>
      <c r="D13" s="14"/>
      <c r="E13" s="46" t="s">
        <v>739</v>
      </c>
      <c r="F13" s="107"/>
      <c r="G13" s="107"/>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2" t="s">
        <v>737</v>
      </c>
      <c r="B14" s="27"/>
      <c r="C14" s="54" t="s">
        <v>49</v>
      </c>
      <c r="D14" s="36"/>
      <c r="E14" s="46" t="s">
        <v>740</v>
      </c>
      <c r="F14" s="108"/>
      <c r="G14" s="108"/>
      <c r="H14" s="48"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3" t="s">
        <v>734</v>
      </c>
      <c r="B15" s="122"/>
      <c r="C15" s="122"/>
      <c r="D15" s="123"/>
      <c r="E15" s="47" t="s">
        <v>734</v>
      </c>
      <c r="F15" s="124"/>
      <c r="G15" s="124"/>
      <c r="H15" s="124"/>
      <c r="I15" s="125"/>
    </row>
    <row r="16" spans="1:66" s="2" customFormat="1" ht="25.5" customHeight="1">
      <c r="A16" s="109" t="s">
        <v>6</v>
      </c>
      <c r="B16" s="110"/>
      <c r="C16" s="110"/>
      <c r="D16" s="111"/>
      <c r="E16" s="112" t="s">
        <v>12</v>
      </c>
      <c r="F16" s="110"/>
      <c r="G16" s="110"/>
      <c r="H16" s="110"/>
      <c r="I16" s="113"/>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5" t="s">
        <v>53</v>
      </c>
      <c r="B17" s="114" t="s">
        <v>3001</v>
      </c>
      <c r="C17" s="114"/>
      <c r="D17" s="60"/>
      <c r="E17" s="115"/>
      <c r="F17" s="116"/>
      <c r="G17" s="116"/>
      <c r="H17" s="116"/>
      <c r="I17" s="1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6" t="s">
        <v>699</v>
      </c>
      <c r="B18" s="121"/>
      <c r="C18" s="121"/>
      <c r="D18" s="18"/>
      <c r="E18" s="118"/>
      <c r="F18" s="119"/>
      <c r="G18" s="119"/>
      <c r="H18" s="119"/>
      <c r="I18" s="120"/>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7" t="s">
        <v>724</v>
      </c>
      <c r="B19" s="99"/>
      <c r="C19" s="99"/>
      <c r="D19" s="19"/>
      <c r="E19" s="100"/>
      <c r="F19" s="101"/>
      <c r="G19" s="101"/>
      <c r="H19" s="101"/>
      <c r="I19" s="102"/>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8"/>
      <c r="B20" s="23"/>
      <c r="C20" s="59"/>
      <c r="D20" s="20"/>
      <c r="E20" s="103"/>
      <c r="F20" s="104"/>
      <c r="G20" s="104"/>
      <c r="H20" s="104"/>
      <c r="I20" s="105"/>
    </row>
    <row r="21" spans="1:66" ht="36" customHeight="1">
      <c r="A21" s="4"/>
      <c r="B21" s="61" t="s">
        <v>11</v>
      </c>
      <c r="C21" s="61" t="s">
        <v>1</v>
      </c>
      <c r="D21" s="61" t="s">
        <v>3</v>
      </c>
      <c r="E21" s="106" t="s">
        <v>726</v>
      </c>
      <c r="F21" s="106"/>
      <c r="G21" s="61" t="s">
        <v>0</v>
      </c>
      <c r="H21" s="61" t="s">
        <v>50</v>
      </c>
      <c r="I21" s="62" t="s">
        <v>51</v>
      </c>
      <c r="J21" s="69" t="s">
        <v>730</v>
      </c>
    </row>
    <row r="22" spans="1:66" s="3" customFormat="1" ht="44.25" customHeight="1">
      <c r="A22" s="4">
        <v>1</v>
      </c>
      <c r="B22" s="31" t="str">
        <f>IFERROR(VLOOKUP(D22,商品マスタ!A:E,3,0),"")</f>
        <v/>
      </c>
      <c r="C22" s="32" t="str">
        <f>IFERROR(VLOOKUP(D22,商品マスタ!A:E,4,0),"")</f>
        <v/>
      </c>
      <c r="D22" s="12"/>
      <c r="E22" s="98"/>
      <c r="F22" s="98"/>
      <c r="G22" s="5"/>
      <c r="H22" s="28" t="str">
        <f>IFERROR(VLOOKUP(D22,商品マスタ!A:E,5,0),"")</f>
        <v/>
      </c>
      <c r="I22" s="30"/>
      <c r="J22" s="4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98"/>
      <c r="F23" s="98"/>
      <c r="G23" s="5"/>
      <c r="H23" s="28" t="str">
        <f>IFERROR(VLOOKUP(D23,商品マスタ!A:E,5,0),"")</f>
        <v/>
      </c>
      <c r="I23" s="30"/>
      <c r="J23" s="4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98"/>
      <c r="F24" s="98"/>
      <c r="G24" s="5"/>
      <c r="H24" s="28" t="str">
        <f>IFERROR(VLOOKUP(D24,商品マスタ!A:E,5,0),"")</f>
        <v/>
      </c>
      <c r="I24" s="30"/>
      <c r="J24" s="4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98"/>
      <c r="F25" s="98"/>
      <c r="G25" s="5"/>
      <c r="H25" s="28" t="str">
        <f>IFERROR(VLOOKUP(D25,商品マスタ!A:E,5,0),"")</f>
        <v/>
      </c>
      <c r="I25" s="29"/>
      <c r="J25" s="4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98"/>
      <c r="F26" s="98"/>
      <c r="G26" s="5"/>
      <c r="H26" s="28" t="str">
        <f>IFERROR(VLOOKUP(D26,商品マスタ!A:E,5,0),"")</f>
        <v/>
      </c>
      <c r="I26" s="29"/>
      <c r="J26" s="4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98"/>
      <c r="F27" s="98"/>
      <c r="G27" s="5"/>
      <c r="H27" s="28" t="str">
        <f>IFERROR(VLOOKUP(D27,商品マスタ!A:E,5,0),"")</f>
        <v/>
      </c>
      <c r="I27" s="29"/>
      <c r="J27" s="4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98"/>
      <c r="F28" s="98"/>
      <c r="G28" s="5"/>
      <c r="H28" s="28" t="str">
        <f>IFERROR(VLOOKUP(D28,商品マスタ!A:E,5,0),"")</f>
        <v/>
      </c>
      <c r="I28" s="29"/>
      <c r="J28" s="4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98"/>
      <c r="F29" s="98"/>
      <c r="G29" s="5"/>
      <c r="H29" s="28" t="str">
        <f>IFERROR(VLOOKUP(D29,商品マスタ!A:E,5,0),"")</f>
        <v/>
      </c>
      <c r="I29" s="29"/>
      <c r="J29" s="4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98"/>
      <c r="F30" s="98"/>
      <c r="G30" s="5"/>
      <c r="H30" s="28" t="str">
        <f>IFERROR(VLOOKUP(D30,商品マスタ!A:E,5,0),"")</f>
        <v/>
      </c>
      <c r="I30" s="29"/>
      <c r="J30" s="4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98"/>
      <c r="F31" s="98"/>
      <c r="G31" s="5"/>
      <c r="H31" s="28" t="str">
        <f>IFERROR(VLOOKUP(D31,商品マスタ!A:E,5,0),"")</f>
        <v/>
      </c>
      <c r="I31" s="29"/>
      <c r="J31" s="4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98"/>
      <c r="F32" s="98"/>
      <c r="G32" s="5"/>
      <c r="H32" s="28" t="str">
        <f>IFERROR(VLOOKUP(D32,商品マスタ!A:E,5,0),"")</f>
        <v/>
      </c>
      <c r="I32" s="29"/>
      <c r="J32" s="4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98"/>
      <c r="F33" s="98"/>
      <c r="G33" s="5"/>
      <c r="H33" s="28" t="str">
        <f>IFERROR(VLOOKUP(D33,商品マスタ!A:E,5,0),"")</f>
        <v/>
      </c>
      <c r="I33" s="29"/>
      <c r="J33" s="4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98"/>
      <c r="F34" s="98"/>
      <c r="G34" s="5"/>
      <c r="H34" s="28" t="str">
        <f>IFERROR(VLOOKUP(D34,商品マスタ!A:E,5,0),"")</f>
        <v/>
      </c>
      <c r="I34" s="29"/>
      <c r="J34" s="4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98"/>
      <c r="F35" s="98"/>
      <c r="G35" s="5"/>
      <c r="H35" s="28" t="str">
        <f>IFERROR(VLOOKUP(D35,商品マスタ!A:E,5,0),"")</f>
        <v/>
      </c>
      <c r="I35" s="29"/>
      <c r="J35" s="4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98"/>
      <c r="F36" s="98"/>
      <c r="G36" s="5"/>
      <c r="H36" s="28" t="str">
        <f>IFERROR(VLOOKUP(D36,商品マスタ!A:E,5,0),"")</f>
        <v/>
      </c>
      <c r="I36" s="29"/>
      <c r="J36" s="4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98"/>
      <c r="F37" s="98"/>
      <c r="G37" s="5"/>
      <c r="H37" s="28" t="str">
        <f>IFERROR(VLOOKUP(D37,商品マスタ!A:E,5,0),"")</f>
        <v/>
      </c>
      <c r="I37" s="29"/>
      <c r="J37" s="4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98"/>
      <c r="F38" s="98"/>
      <c r="G38" s="5"/>
      <c r="H38" s="28" t="str">
        <f>IFERROR(VLOOKUP(D38,商品マスタ!A:E,5,0),"")</f>
        <v/>
      </c>
      <c r="I38" s="29"/>
      <c r="J38" s="4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98"/>
      <c r="F39" s="98"/>
      <c r="G39" s="5"/>
      <c r="H39" s="28" t="str">
        <f>IFERROR(VLOOKUP(D39,商品マスタ!A:E,5,0),"")</f>
        <v/>
      </c>
      <c r="I39" s="29"/>
      <c r="J39" s="4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98"/>
      <c r="F40" s="98"/>
      <c r="G40" s="5"/>
      <c r="H40" s="28" t="str">
        <f>IFERROR(VLOOKUP(D40,商品マスタ!A:E,5,0),"")</f>
        <v/>
      </c>
      <c r="I40" s="29"/>
      <c r="J40" s="4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98"/>
      <c r="F41" s="98"/>
      <c r="G41" s="5"/>
      <c r="H41" s="28" t="str">
        <f>IFERROR(VLOOKUP(D41,商品マスタ!A:E,5,0),"")</f>
        <v/>
      </c>
      <c r="I41" s="29"/>
      <c r="J41" s="4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3" t="s">
        <v>2</v>
      </c>
      <c r="B42" s="96"/>
      <c r="C42" s="96"/>
      <c r="D42" s="96"/>
      <c r="E42" s="96"/>
      <c r="F42" s="97"/>
      <c r="G42" s="9">
        <f>SUBTOTAL(109,G22:G41)</f>
        <v>0</v>
      </c>
      <c r="H42" s="7"/>
      <c r="I42" s="10"/>
    </row>
  </sheetData>
  <sheetProtection algorithmName="SHA-512" hashValue="6nopCBdNnIjiCXgQCzm9zbDg+yeakKO58ZkqjBKUYYli6g0IYm2UbcG+W71UMMLxtlEgPnkUuY6Yjg+2OE382g==" saltValue="CXP+4a+2NvMRbjG5ESDG9g==" spinCount="100000" sheet="1" formatCells="0" formatRows="0" insertRows="0" deleteRows="0" sort="0" autoFilter="0"/>
  <autoFilter ref="A21:I42">
    <filterColumn colId="4" showButton="0"/>
  </autoFilter>
  <dataConsolidate/>
  <mergeCells count="47">
    <mergeCell ref="A6:D9"/>
    <mergeCell ref="F6:I7"/>
    <mergeCell ref="F8:I9"/>
    <mergeCell ref="A3:A4"/>
    <mergeCell ref="A5:D5"/>
    <mergeCell ref="F5:I5"/>
    <mergeCell ref="B3:C4"/>
    <mergeCell ref="D4:I4"/>
    <mergeCell ref="A10:D10"/>
    <mergeCell ref="E10:I10"/>
    <mergeCell ref="B11:D11"/>
    <mergeCell ref="F11:I11"/>
    <mergeCell ref="B12:D12"/>
    <mergeCell ref="F12:I12"/>
    <mergeCell ref="F13:G13"/>
    <mergeCell ref="F14:G14"/>
    <mergeCell ref="A16:D16"/>
    <mergeCell ref="E16:I16"/>
    <mergeCell ref="B17:C17"/>
    <mergeCell ref="E17:I18"/>
    <mergeCell ref="B18:C18"/>
    <mergeCell ref="B15:D15"/>
    <mergeCell ref="F15:I15"/>
    <mergeCell ref="E30:F30"/>
    <mergeCell ref="B19:C19"/>
    <mergeCell ref="E19:I20"/>
    <mergeCell ref="E21:F21"/>
    <mergeCell ref="E22:F22"/>
    <mergeCell ref="E23:F23"/>
    <mergeCell ref="E24:F24"/>
    <mergeCell ref="E25:F25"/>
    <mergeCell ref="E26:F26"/>
    <mergeCell ref="E27:F27"/>
    <mergeCell ref="E28:F28"/>
    <mergeCell ref="E29:F29"/>
    <mergeCell ref="B42:F42"/>
    <mergeCell ref="E31:F31"/>
    <mergeCell ref="E32:F32"/>
    <mergeCell ref="E33:F33"/>
    <mergeCell ref="E34:F34"/>
    <mergeCell ref="E35:F35"/>
    <mergeCell ref="E36:F36"/>
    <mergeCell ref="E37:F37"/>
    <mergeCell ref="E38:F38"/>
    <mergeCell ref="E39:F39"/>
    <mergeCell ref="E40:F40"/>
    <mergeCell ref="E41:F41"/>
  </mergeCells>
  <phoneticPr fontId="4"/>
  <conditionalFormatting sqref="D4:I4">
    <cfRule type="expression" dxfId="3" priority="2">
      <formula>$D$3&lt;&gt;""</formula>
    </cfRule>
  </conditionalFormatting>
  <conditionalFormatting sqref="F8:I9">
    <cfRule type="expression" dxfId="2"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U1056"/>
  <sheetViews>
    <sheetView showGridLines="0" showZeros="0" view="pageBreakPreview" zoomScale="80" zoomScaleNormal="80" zoomScaleSheetLayoutView="80" workbookViewId="0"/>
  </sheetViews>
  <sheetFormatPr defaultColWidth="9" defaultRowHeight="13.5"/>
  <cols>
    <col min="1" max="1" width="16.5" style="1" customWidth="1"/>
    <col min="2" max="2" width="35.5" style="26" bestFit="1" customWidth="1"/>
    <col min="3" max="3" width="26.125" style="26" customWidth="1"/>
    <col min="4" max="4" width="42.75" style="26" bestFit="1" customWidth="1"/>
    <col min="5" max="5" width="13.875" style="26" customWidth="1"/>
    <col min="6" max="6" width="17.625" style="26" customWidth="1"/>
    <col min="7" max="7" width="11.625" style="26" customWidth="1"/>
    <col min="8" max="8" width="20.625" style="1" customWidth="1"/>
    <col min="9" max="9" width="21.625" style="1" customWidth="1"/>
    <col min="10" max="10" width="9" style="39" customWidth="1"/>
    <col min="11" max="11" width="8" style="39" customWidth="1"/>
    <col min="12" max="45" width="9" style="39"/>
    <col min="46" max="16384" width="9" style="1"/>
  </cols>
  <sheetData>
    <row r="1" spans="1:45" s="2" customFormat="1" ht="31.5" customHeight="1">
      <c r="A1" s="91" t="s">
        <v>7</v>
      </c>
      <c r="B1" s="91"/>
      <c r="C1" s="91"/>
      <c r="D1" s="91"/>
      <c r="E1" s="91"/>
      <c r="F1" s="91"/>
      <c r="G1" s="91"/>
      <c r="H1" s="91"/>
      <c r="I1" s="86" t="s">
        <v>3317</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s="2" customFormat="1" ht="31.5" customHeight="1" thickBot="1">
      <c r="A2" s="90"/>
      <c r="B2" s="92" t="s">
        <v>3069</v>
      </c>
      <c r="C2" s="90"/>
      <c r="D2" s="90"/>
      <c r="E2" s="90"/>
      <c r="F2" s="90"/>
      <c r="G2" s="90"/>
      <c r="H2" s="90"/>
      <c r="I2" s="8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2" customFormat="1" ht="25.5" customHeight="1">
      <c r="A3" s="151" t="s">
        <v>725</v>
      </c>
      <c r="B3" s="176"/>
      <c r="C3" s="177"/>
      <c r="D3" s="93"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s="2" customFormat="1" ht="53.25" customHeight="1" thickBot="1">
      <c r="A4" s="152"/>
      <c r="B4" s="178"/>
      <c r="C4" s="179"/>
      <c r="D4" s="172"/>
      <c r="E4" s="172"/>
      <c r="F4" s="172"/>
      <c r="G4" s="172"/>
      <c r="H4" s="172"/>
      <c r="I4" s="173"/>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25.5" customHeight="1">
      <c r="A5" s="153" t="s">
        <v>720</v>
      </c>
      <c r="B5" s="154"/>
      <c r="C5" s="154"/>
      <c r="D5" s="155"/>
      <c r="E5" s="64" t="s">
        <v>52</v>
      </c>
      <c r="F5" s="156"/>
      <c r="G5" s="156"/>
      <c r="H5" s="156"/>
      <c r="I5" s="157"/>
      <c r="J5" s="38"/>
    </row>
    <row r="6" spans="1:45" ht="25.5" customHeight="1">
      <c r="A6" s="134"/>
      <c r="B6" s="135"/>
      <c r="C6" s="135"/>
      <c r="D6" s="136"/>
      <c r="E6" s="44" t="s">
        <v>723</v>
      </c>
      <c r="F6" s="143"/>
      <c r="G6" s="143"/>
      <c r="H6" s="143"/>
      <c r="I6" s="144"/>
      <c r="J6" s="40"/>
    </row>
    <row r="7" spans="1:45" ht="22.5" customHeight="1">
      <c r="A7" s="137"/>
      <c r="B7" s="138"/>
      <c r="C7" s="138"/>
      <c r="D7" s="139"/>
      <c r="E7" s="17"/>
      <c r="F7" s="145"/>
      <c r="G7" s="145"/>
      <c r="H7" s="145"/>
      <c r="I7" s="146"/>
      <c r="J7" s="40"/>
    </row>
    <row r="8" spans="1:45" ht="25.5" customHeight="1">
      <c r="A8" s="137"/>
      <c r="B8" s="138"/>
      <c r="C8" s="138"/>
      <c r="D8" s="139"/>
      <c r="E8" s="45" t="s">
        <v>1542</v>
      </c>
      <c r="F8" s="147"/>
      <c r="G8" s="147"/>
      <c r="H8" s="147"/>
      <c r="I8" s="148"/>
      <c r="J8" s="40"/>
    </row>
    <row r="9" spans="1:45" ht="15" customHeight="1">
      <c r="A9" s="140"/>
      <c r="B9" s="141"/>
      <c r="C9" s="141"/>
      <c r="D9" s="142"/>
      <c r="E9" s="21"/>
      <c r="F9" s="149"/>
      <c r="G9" s="149"/>
      <c r="H9" s="149"/>
      <c r="I9" s="150"/>
      <c r="J9" s="38"/>
    </row>
    <row r="10" spans="1:45" s="2" customFormat="1" ht="25.5" customHeight="1">
      <c r="A10" s="109" t="s">
        <v>721</v>
      </c>
      <c r="B10" s="110"/>
      <c r="C10" s="110"/>
      <c r="D10" s="111"/>
      <c r="E10" s="112" t="s">
        <v>722</v>
      </c>
      <c r="F10" s="110"/>
      <c r="G10" s="110"/>
      <c r="H10" s="110"/>
      <c r="I10" s="113"/>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s="2" customFormat="1" ht="52.5" customHeight="1">
      <c r="A11" s="49" t="s">
        <v>5</v>
      </c>
      <c r="B11" s="126"/>
      <c r="C11" s="126"/>
      <c r="D11" s="127"/>
      <c r="E11" s="45" t="s">
        <v>5</v>
      </c>
      <c r="F11" s="128"/>
      <c r="G11" s="128"/>
      <c r="H11" s="128"/>
      <c r="I11" s="129"/>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s="2" customFormat="1" ht="25.5" customHeight="1">
      <c r="A12" s="50" t="s">
        <v>698</v>
      </c>
      <c r="B12" s="130"/>
      <c r="C12" s="130"/>
      <c r="D12" s="131"/>
      <c r="E12" s="46" t="s">
        <v>4</v>
      </c>
      <c r="F12" s="132"/>
      <c r="G12" s="132"/>
      <c r="H12" s="132"/>
      <c r="I12" s="133"/>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s="2" customFormat="1" ht="25.5" customHeight="1">
      <c r="A13" s="51" t="s">
        <v>736</v>
      </c>
      <c r="B13" s="22"/>
      <c r="C13" s="13"/>
      <c r="D13" s="14"/>
      <c r="E13" s="65" t="s">
        <v>736</v>
      </c>
      <c r="F13" s="107"/>
      <c r="G13" s="107"/>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2" customFormat="1" ht="25.5" customHeight="1">
      <c r="A14" s="52" t="s">
        <v>738</v>
      </c>
      <c r="B14" s="27"/>
      <c r="C14" s="54" t="s">
        <v>49</v>
      </c>
      <c r="D14" s="33"/>
      <c r="E14" s="46" t="s">
        <v>741</v>
      </c>
      <c r="F14" s="108"/>
      <c r="G14" s="108"/>
      <c r="H14" s="48"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ht="33.75" customHeight="1">
      <c r="A15" s="53" t="s">
        <v>734</v>
      </c>
      <c r="B15" s="170"/>
      <c r="C15" s="170"/>
      <c r="D15" s="171"/>
      <c r="E15" s="47" t="s">
        <v>734</v>
      </c>
      <c r="F15" s="174"/>
      <c r="G15" s="174"/>
      <c r="H15" s="174"/>
      <c r="I15" s="175"/>
    </row>
    <row r="16" spans="1:45" s="2" customFormat="1" ht="25.5" customHeight="1">
      <c r="A16" s="109" t="s">
        <v>6</v>
      </c>
      <c r="B16" s="110"/>
      <c r="C16" s="110"/>
      <c r="D16" s="111"/>
      <c r="E16" s="112" t="s">
        <v>12</v>
      </c>
      <c r="F16" s="110"/>
      <c r="G16" s="110"/>
      <c r="H16" s="110"/>
      <c r="I16" s="113"/>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2" customFormat="1" ht="45" customHeight="1">
      <c r="A17" s="55" t="s">
        <v>53</v>
      </c>
      <c r="B17" s="114" t="s">
        <v>3001</v>
      </c>
      <c r="C17" s="114"/>
      <c r="D17" s="60"/>
      <c r="E17" s="115"/>
      <c r="F17" s="116"/>
      <c r="G17" s="116"/>
      <c r="H17" s="116"/>
      <c r="I17" s="1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2" customFormat="1" ht="37.5" customHeight="1">
      <c r="A18" s="56" t="s">
        <v>699</v>
      </c>
      <c r="B18" s="121"/>
      <c r="C18" s="121"/>
      <c r="D18" s="18"/>
      <c r="E18" s="118"/>
      <c r="F18" s="119"/>
      <c r="G18" s="119"/>
      <c r="H18" s="119"/>
      <c r="I18" s="120"/>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2" customFormat="1" ht="37.5" customHeight="1">
      <c r="A19" s="57" t="s">
        <v>724</v>
      </c>
      <c r="B19" s="99"/>
      <c r="C19" s="99"/>
      <c r="D19" s="19"/>
      <c r="E19" s="100"/>
      <c r="F19" s="101"/>
      <c r="G19" s="101"/>
      <c r="H19" s="101"/>
      <c r="I19" s="102"/>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1:45" ht="30" customHeight="1">
      <c r="A20" s="58"/>
      <c r="B20" s="23"/>
      <c r="C20" s="59"/>
      <c r="D20" s="20"/>
      <c r="E20" s="103"/>
      <c r="F20" s="104"/>
      <c r="G20" s="104"/>
      <c r="H20" s="104"/>
      <c r="I20" s="105"/>
    </row>
    <row r="21" spans="1:45" ht="36" customHeight="1">
      <c r="A21" s="66"/>
      <c r="B21" s="61" t="s">
        <v>11</v>
      </c>
      <c r="C21" s="61" t="s">
        <v>1</v>
      </c>
      <c r="D21" s="61" t="s">
        <v>731</v>
      </c>
      <c r="E21" s="106" t="s">
        <v>726</v>
      </c>
      <c r="F21" s="106"/>
      <c r="G21" s="61" t="s">
        <v>0</v>
      </c>
      <c r="H21" s="61" t="s">
        <v>50</v>
      </c>
      <c r="I21" s="62" t="s">
        <v>51</v>
      </c>
      <c r="J21" s="69" t="s">
        <v>871</v>
      </c>
    </row>
    <row r="22" spans="1:45" s="3" customFormat="1" ht="45" customHeight="1">
      <c r="A22" s="67" t="s">
        <v>728</v>
      </c>
      <c r="B22" s="78" t="s">
        <v>2646</v>
      </c>
      <c r="C22" s="80" t="s">
        <v>2647</v>
      </c>
      <c r="D22" s="68" t="s">
        <v>904</v>
      </c>
      <c r="E22" s="164"/>
      <c r="F22" s="164"/>
      <c r="G22" s="24"/>
      <c r="H22" s="82" t="s">
        <v>2648</v>
      </c>
      <c r="I22" s="6"/>
      <c r="J22" s="7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3" customFormat="1" ht="45" customHeight="1">
      <c r="A23" s="67" t="s">
        <v>728</v>
      </c>
      <c r="B23" s="78" t="s">
        <v>2643</v>
      </c>
      <c r="C23" s="80" t="s">
        <v>2644</v>
      </c>
      <c r="D23" s="68" t="s">
        <v>905</v>
      </c>
      <c r="E23" s="164"/>
      <c r="F23" s="164"/>
      <c r="G23" s="24"/>
      <c r="H23" s="82" t="s">
        <v>2645</v>
      </c>
      <c r="I23" s="6"/>
      <c r="J23" s="7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3" customFormat="1" ht="45" customHeight="1">
      <c r="A24" s="67" t="s">
        <v>728</v>
      </c>
      <c r="B24" s="78" t="s">
        <v>2649</v>
      </c>
      <c r="C24" s="80" t="s">
        <v>2644</v>
      </c>
      <c r="D24" s="68" t="s">
        <v>903</v>
      </c>
      <c r="E24" s="164"/>
      <c r="F24" s="164"/>
      <c r="G24" s="24"/>
      <c r="H24" s="82" t="s">
        <v>2650</v>
      </c>
      <c r="I24" s="6"/>
      <c r="J24" s="7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3" customFormat="1" ht="45" customHeight="1">
      <c r="A25" s="67" t="s">
        <v>728</v>
      </c>
      <c r="B25" s="78" t="s">
        <v>44</v>
      </c>
      <c r="C25" s="80" t="s">
        <v>2651</v>
      </c>
      <c r="D25" s="68" t="s">
        <v>876</v>
      </c>
      <c r="E25" s="164"/>
      <c r="F25" s="164"/>
      <c r="G25" s="24"/>
      <c r="H25" s="82" t="s">
        <v>2657</v>
      </c>
      <c r="I25" s="6"/>
      <c r="J25" s="7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3" customFormat="1" ht="45" customHeight="1">
      <c r="A26" s="67" t="s">
        <v>728</v>
      </c>
      <c r="B26" s="78" t="s">
        <v>15</v>
      </c>
      <c r="C26" s="80" t="s">
        <v>2651</v>
      </c>
      <c r="D26" s="68" t="s">
        <v>892</v>
      </c>
      <c r="E26" s="164"/>
      <c r="F26" s="164"/>
      <c r="G26" s="24"/>
      <c r="H26" s="82" t="s">
        <v>2679</v>
      </c>
      <c r="I26" s="6"/>
      <c r="J26" s="7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3" customFormat="1" ht="45" customHeight="1">
      <c r="A27" s="67" t="s">
        <v>728</v>
      </c>
      <c r="B27" s="78" t="s">
        <v>15</v>
      </c>
      <c r="C27" s="80" t="s">
        <v>830</v>
      </c>
      <c r="D27" s="68" t="s">
        <v>893</v>
      </c>
      <c r="E27" s="164"/>
      <c r="F27" s="164"/>
      <c r="G27" s="24"/>
      <c r="H27" s="82" t="s">
        <v>2678</v>
      </c>
      <c r="I27" s="6"/>
      <c r="J27" s="7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3" customFormat="1" ht="45" customHeight="1">
      <c r="A28" s="67" t="s">
        <v>728</v>
      </c>
      <c r="B28" s="78" t="s">
        <v>834</v>
      </c>
      <c r="C28" s="80" t="s">
        <v>2653</v>
      </c>
      <c r="D28" s="68" t="s">
        <v>898</v>
      </c>
      <c r="E28" s="164"/>
      <c r="F28" s="164"/>
      <c r="G28" s="24"/>
      <c r="H28" s="82" t="s">
        <v>2670</v>
      </c>
      <c r="I28" s="6"/>
      <c r="J28" s="7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3" customFormat="1" ht="45" customHeight="1">
      <c r="A29" s="67" t="s">
        <v>728</v>
      </c>
      <c r="B29" s="78" t="s">
        <v>832</v>
      </c>
      <c r="C29" s="80" t="s">
        <v>2651</v>
      </c>
      <c r="D29" s="68" t="s">
        <v>896</v>
      </c>
      <c r="E29" s="164"/>
      <c r="F29" s="164"/>
      <c r="G29" s="24"/>
      <c r="H29" s="82" t="s">
        <v>2672</v>
      </c>
      <c r="I29" s="6"/>
      <c r="J29" s="7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s="3" customFormat="1" ht="45" customHeight="1">
      <c r="A30" s="67" t="s">
        <v>728</v>
      </c>
      <c r="B30" s="78" t="s">
        <v>833</v>
      </c>
      <c r="C30" s="80" t="s">
        <v>2651</v>
      </c>
      <c r="D30" s="68" t="s">
        <v>897</v>
      </c>
      <c r="E30" s="164"/>
      <c r="F30" s="164"/>
      <c r="G30" s="24"/>
      <c r="H30" s="82" t="s">
        <v>2671</v>
      </c>
      <c r="I30" s="6"/>
      <c r="J30" s="7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s="3" customFormat="1" ht="45" customHeight="1">
      <c r="A31" s="67" t="s">
        <v>728</v>
      </c>
      <c r="B31" s="78" t="s">
        <v>831</v>
      </c>
      <c r="C31" s="80" t="s">
        <v>2651</v>
      </c>
      <c r="D31" s="68" t="s">
        <v>895</v>
      </c>
      <c r="E31" s="164"/>
      <c r="F31" s="164"/>
      <c r="G31" s="24"/>
      <c r="H31" s="82" t="s">
        <v>2673</v>
      </c>
      <c r="I31" s="6"/>
      <c r="J31" s="7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s="3" customFormat="1" ht="45" customHeight="1">
      <c r="A32" s="67" t="s">
        <v>728</v>
      </c>
      <c r="B32" s="78" t="s">
        <v>824</v>
      </c>
      <c r="C32" s="80" t="s">
        <v>2714</v>
      </c>
      <c r="D32" s="68" t="s">
        <v>885</v>
      </c>
      <c r="E32" s="164"/>
      <c r="F32" s="164"/>
      <c r="G32" s="24"/>
      <c r="H32" s="82" t="s">
        <v>2715</v>
      </c>
      <c r="I32" s="6"/>
      <c r="J32" s="7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s="3" customFormat="1" ht="45" customHeight="1">
      <c r="A33" s="67" t="s">
        <v>728</v>
      </c>
      <c r="B33" s="78" t="s">
        <v>825</v>
      </c>
      <c r="C33" s="80" t="s">
        <v>2704</v>
      </c>
      <c r="D33" s="68" t="s">
        <v>886</v>
      </c>
      <c r="E33" s="164"/>
      <c r="F33" s="164"/>
      <c r="G33" s="24"/>
      <c r="H33" s="82" t="s">
        <v>2713</v>
      </c>
      <c r="I33" s="6"/>
      <c r="J33" s="7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s="3" customFormat="1" ht="45" customHeight="1">
      <c r="A34" s="67" t="s">
        <v>728</v>
      </c>
      <c r="B34" s="78" t="s">
        <v>826</v>
      </c>
      <c r="C34" s="80" t="s">
        <v>2702</v>
      </c>
      <c r="D34" s="68" t="s">
        <v>887</v>
      </c>
      <c r="E34" s="164"/>
      <c r="F34" s="164"/>
      <c r="G34" s="24"/>
      <c r="H34" s="82" t="s">
        <v>2703</v>
      </c>
      <c r="I34" s="6"/>
      <c r="J34" s="7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s="3" customFormat="1" ht="45" customHeight="1">
      <c r="A35" s="67" t="s">
        <v>728</v>
      </c>
      <c r="B35" s="78" t="s">
        <v>1573</v>
      </c>
      <c r="C35" s="80" t="s">
        <v>2704</v>
      </c>
      <c r="D35" s="68" t="s">
        <v>2705</v>
      </c>
      <c r="E35" s="164"/>
      <c r="F35" s="164"/>
      <c r="G35" s="24"/>
      <c r="H35" s="82" t="s">
        <v>2706</v>
      </c>
      <c r="I35" s="6"/>
      <c r="J35" s="7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s="3" customFormat="1" ht="45" customHeight="1">
      <c r="A36" s="67" t="s">
        <v>728</v>
      </c>
      <c r="B36" s="78" t="s">
        <v>826</v>
      </c>
      <c r="C36" s="80" t="s">
        <v>2699</v>
      </c>
      <c r="D36" s="68" t="s">
        <v>2700</v>
      </c>
      <c r="E36" s="164"/>
      <c r="F36" s="164"/>
      <c r="G36" s="24"/>
      <c r="H36" s="82" t="s">
        <v>2701</v>
      </c>
      <c r="I36" s="6"/>
      <c r="J36" s="7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s="3" customFormat="1" ht="45" customHeight="1">
      <c r="A37" s="67" t="s">
        <v>728</v>
      </c>
      <c r="B37" s="78" t="s">
        <v>825</v>
      </c>
      <c r="C37" s="80" t="s">
        <v>2708</v>
      </c>
      <c r="D37" s="68" t="s">
        <v>2711</v>
      </c>
      <c r="E37" s="164"/>
      <c r="F37" s="164"/>
      <c r="G37" s="24"/>
      <c r="H37" s="82" t="s">
        <v>2712</v>
      </c>
      <c r="I37" s="6"/>
      <c r="J37" s="7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3" customFormat="1" ht="45" customHeight="1">
      <c r="A38" s="67" t="s">
        <v>728</v>
      </c>
      <c r="B38" s="78" t="s">
        <v>2707</v>
      </c>
      <c r="C38" s="80" t="s">
        <v>2708</v>
      </c>
      <c r="D38" s="68" t="s">
        <v>2709</v>
      </c>
      <c r="E38" s="164"/>
      <c r="F38" s="164"/>
      <c r="G38" s="24"/>
      <c r="H38" s="82" t="s">
        <v>2710</v>
      </c>
      <c r="I38" s="6"/>
      <c r="J38" s="7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s="3" customFormat="1" ht="45" customHeight="1">
      <c r="A39" s="67" t="s">
        <v>728</v>
      </c>
      <c r="B39" s="78" t="s">
        <v>17</v>
      </c>
      <c r="C39" s="80" t="s">
        <v>2651</v>
      </c>
      <c r="D39" s="68" t="s">
        <v>900</v>
      </c>
      <c r="E39" s="164"/>
      <c r="F39" s="164"/>
      <c r="G39" s="24"/>
      <c r="H39" s="82" t="s">
        <v>2667</v>
      </c>
      <c r="I39" s="6"/>
      <c r="J39" s="7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s="3" customFormat="1" ht="45" customHeight="1">
      <c r="A40" s="67" t="s">
        <v>728</v>
      </c>
      <c r="B40" s="78" t="s">
        <v>16</v>
      </c>
      <c r="C40" s="80" t="s">
        <v>1413</v>
      </c>
      <c r="D40" s="68" t="s">
        <v>894</v>
      </c>
      <c r="E40" s="164"/>
      <c r="F40" s="164"/>
      <c r="G40" s="24"/>
      <c r="H40" s="82" t="s">
        <v>2677</v>
      </c>
      <c r="I40" s="6"/>
      <c r="J40" s="7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s="3" customFormat="1" ht="45" customHeight="1">
      <c r="A41" s="67" t="s">
        <v>728</v>
      </c>
      <c r="B41" s="78" t="s">
        <v>18</v>
      </c>
      <c r="C41" s="80" t="s">
        <v>2651</v>
      </c>
      <c r="D41" s="68" t="s">
        <v>901</v>
      </c>
      <c r="E41" s="164"/>
      <c r="F41" s="164"/>
      <c r="G41" s="24"/>
      <c r="H41" s="82" t="s">
        <v>2666</v>
      </c>
      <c r="I41" s="6"/>
      <c r="J41" s="7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s="3" customFormat="1" ht="45" customHeight="1">
      <c r="A42" s="67" t="s">
        <v>728</v>
      </c>
      <c r="B42" s="78" t="s">
        <v>2662</v>
      </c>
      <c r="C42" s="80" t="s">
        <v>2653</v>
      </c>
      <c r="D42" s="68" t="s">
        <v>891</v>
      </c>
      <c r="E42" s="164"/>
      <c r="F42" s="164"/>
      <c r="G42" s="24"/>
      <c r="H42" s="82" t="s">
        <v>2663</v>
      </c>
      <c r="I42" s="6"/>
      <c r="J42" s="71" t="str">
        <f>IFERROR(VLOOKUP(D42,メインレア!A:B,2,0),"")</f>
        <v/>
      </c>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s="3" customFormat="1" ht="45" customHeight="1">
      <c r="A43" s="67" t="s">
        <v>728</v>
      </c>
      <c r="B43" s="78" t="s">
        <v>14</v>
      </c>
      <c r="C43" s="80" t="s">
        <v>2651</v>
      </c>
      <c r="D43" s="68" t="s">
        <v>888</v>
      </c>
      <c r="E43" s="164"/>
      <c r="F43" s="164"/>
      <c r="G43" s="24"/>
      <c r="H43" s="82" t="s">
        <v>2697</v>
      </c>
      <c r="I43" s="6"/>
      <c r="J43" s="71" t="str">
        <f>IFERROR(VLOOKUP(D43,メインレア!A:B,2,0),"")</f>
        <v/>
      </c>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s="3" customFormat="1" ht="45" customHeight="1">
      <c r="A44" s="67" t="s">
        <v>728</v>
      </c>
      <c r="B44" s="78" t="s">
        <v>829</v>
      </c>
      <c r="C44" s="80" t="s">
        <v>2651</v>
      </c>
      <c r="D44" s="68" t="s">
        <v>889</v>
      </c>
      <c r="E44" s="164"/>
      <c r="F44" s="164"/>
      <c r="G44" s="24"/>
      <c r="H44" s="82" t="s">
        <v>2696</v>
      </c>
      <c r="I44" s="6"/>
      <c r="J44" s="71" t="str">
        <f>IFERROR(VLOOKUP(D44,メインレア!A:B,2,0),"")</f>
        <v/>
      </c>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s="3" customFormat="1" ht="45" customHeight="1">
      <c r="A45" s="67" t="s">
        <v>728</v>
      </c>
      <c r="B45" s="78" t="s">
        <v>829</v>
      </c>
      <c r="C45" s="80" t="s">
        <v>2694</v>
      </c>
      <c r="D45" s="68" t="s">
        <v>890</v>
      </c>
      <c r="E45" s="164"/>
      <c r="F45" s="164"/>
      <c r="G45" s="24"/>
      <c r="H45" s="82" t="s">
        <v>2695</v>
      </c>
      <c r="I45" s="6"/>
      <c r="J45" s="71" t="str">
        <f>IFERROR(VLOOKUP(D45,メインレア!A:B,2,0),"")</f>
        <v/>
      </c>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s="3" customFormat="1" ht="45" customHeight="1">
      <c r="A46" s="67" t="s">
        <v>728</v>
      </c>
      <c r="B46" s="78" t="s">
        <v>822</v>
      </c>
      <c r="C46" s="80" t="s">
        <v>2653</v>
      </c>
      <c r="D46" s="68" t="s">
        <v>884</v>
      </c>
      <c r="E46" s="164"/>
      <c r="F46" s="164"/>
      <c r="G46" s="24"/>
      <c r="H46" s="82" t="s">
        <v>2654</v>
      </c>
      <c r="I46" s="6"/>
      <c r="J46" s="71" t="str">
        <f>IFERROR(VLOOKUP(D46,メインレア!A:B,2,0),"")</f>
        <v/>
      </c>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s="3" customFormat="1" ht="45" customHeight="1">
      <c r="A47" s="67" t="s">
        <v>728</v>
      </c>
      <c r="B47" s="78" t="s">
        <v>822</v>
      </c>
      <c r="C47" s="80" t="s">
        <v>823</v>
      </c>
      <c r="D47" s="68" t="s">
        <v>883</v>
      </c>
      <c r="E47" s="164"/>
      <c r="F47" s="164"/>
      <c r="G47" s="24"/>
      <c r="H47" s="82" t="s">
        <v>2655</v>
      </c>
      <c r="I47" s="6"/>
      <c r="J47" s="71" t="str">
        <f>IFERROR(VLOOKUP(D47,メインレア!A:B,2,0),"")</f>
        <v/>
      </c>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s="3" customFormat="1" ht="45" customHeight="1">
      <c r="A48" s="67" t="s">
        <v>728</v>
      </c>
      <c r="B48" s="78" t="s">
        <v>821</v>
      </c>
      <c r="C48" s="80" t="s">
        <v>2651</v>
      </c>
      <c r="D48" s="68" t="s">
        <v>882</v>
      </c>
      <c r="E48" s="164"/>
      <c r="F48" s="164"/>
      <c r="G48" s="24"/>
      <c r="H48" s="82" t="s">
        <v>2656</v>
      </c>
      <c r="I48" s="6"/>
      <c r="J48" s="71" t="str">
        <f>IFERROR(VLOOKUP(D48,メインレア!A:B,2,0),"")</f>
        <v/>
      </c>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s="3" customFormat="1" ht="45" customHeight="1">
      <c r="A49" s="67" t="s">
        <v>728</v>
      </c>
      <c r="B49" s="78" t="s">
        <v>2658</v>
      </c>
      <c r="C49" s="80" t="s">
        <v>823</v>
      </c>
      <c r="D49" s="68" t="s">
        <v>881</v>
      </c>
      <c r="E49" s="164"/>
      <c r="F49" s="164"/>
      <c r="G49" s="24"/>
      <c r="H49" s="82" t="s">
        <v>2659</v>
      </c>
      <c r="I49" s="6"/>
      <c r="J49" s="71" t="str">
        <f>IFERROR(VLOOKUP(D49,メインレア!A:B,2,0),"")</f>
        <v/>
      </c>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s="3" customFormat="1" ht="45" customHeight="1">
      <c r="A50" s="67" t="s">
        <v>728</v>
      </c>
      <c r="B50" s="78" t="s">
        <v>2664</v>
      </c>
      <c r="C50" s="80" t="s">
        <v>823</v>
      </c>
      <c r="D50" s="68" t="s">
        <v>879</v>
      </c>
      <c r="E50" s="164"/>
      <c r="F50" s="164"/>
      <c r="G50" s="24"/>
      <c r="H50" s="82" t="s">
        <v>2665</v>
      </c>
      <c r="I50" s="6"/>
      <c r="J50" s="71" t="str">
        <f>IFERROR(VLOOKUP(D50,メインレア!A:B,2,0),"")</f>
        <v/>
      </c>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row r="51" spans="1:45" s="3" customFormat="1" ht="45" customHeight="1">
      <c r="A51" s="67" t="s">
        <v>728</v>
      </c>
      <c r="B51" s="78" t="s">
        <v>2660</v>
      </c>
      <c r="C51" s="80" t="s">
        <v>823</v>
      </c>
      <c r="D51" s="68" t="s">
        <v>880</v>
      </c>
      <c r="E51" s="164"/>
      <c r="F51" s="164"/>
      <c r="G51" s="24"/>
      <c r="H51" s="82" t="s">
        <v>2661</v>
      </c>
      <c r="I51" s="6"/>
      <c r="J51" s="71" t="str">
        <f>IFERROR(VLOOKUP(D51,メインレア!A:B,2,0),"")</f>
        <v/>
      </c>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row>
    <row r="52" spans="1:45" s="3" customFormat="1" ht="45" customHeight="1">
      <c r="A52" s="67" t="s">
        <v>728</v>
      </c>
      <c r="B52" s="78" t="s">
        <v>836</v>
      </c>
      <c r="C52" s="80" t="s">
        <v>2651</v>
      </c>
      <c r="D52" s="68" t="s">
        <v>902</v>
      </c>
      <c r="E52" s="164"/>
      <c r="F52" s="164"/>
      <c r="G52" s="24"/>
      <c r="H52" s="82" t="s">
        <v>2652</v>
      </c>
      <c r="I52" s="6"/>
      <c r="J52" s="71" t="str">
        <f>IFERROR(VLOOKUP(D52,メインレア!A:B,2,0),"")</f>
        <v/>
      </c>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row>
    <row r="53" spans="1:45" s="3" customFormat="1" ht="45" customHeight="1">
      <c r="A53" s="67" t="s">
        <v>728</v>
      </c>
      <c r="B53" s="78" t="s">
        <v>835</v>
      </c>
      <c r="C53" s="80" t="s">
        <v>2668</v>
      </c>
      <c r="D53" s="68" t="s">
        <v>899</v>
      </c>
      <c r="E53" s="164"/>
      <c r="F53" s="164"/>
      <c r="G53" s="24"/>
      <c r="H53" s="82" t="s">
        <v>2669</v>
      </c>
      <c r="I53" s="6"/>
      <c r="J53" s="71" t="str">
        <f>IFERROR(VLOOKUP(D53,メインレア!A:B,2,0),"")</f>
        <v/>
      </c>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row>
    <row r="54" spans="1:45" s="3" customFormat="1" ht="45" customHeight="1">
      <c r="A54" s="67" t="s">
        <v>728</v>
      </c>
      <c r="B54" s="78" t="s">
        <v>827</v>
      </c>
      <c r="C54" s="80" t="s">
        <v>828</v>
      </c>
      <c r="D54" s="68" t="s">
        <v>13</v>
      </c>
      <c r="E54" s="164"/>
      <c r="F54" s="164"/>
      <c r="G54" s="24"/>
      <c r="H54" s="82" t="s">
        <v>2698</v>
      </c>
      <c r="I54" s="6"/>
      <c r="J54" s="71" t="str">
        <f>IFERROR(VLOOKUP(D54,メインレア!A:B,2,0),"")</f>
        <v/>
      </c>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45" s="3" customFormat="1" ht="45" customHeight="1">
      <c r="A55" s="67" t="s">
        <v>728</v>
      </c>
      <c r="B55" s="78" t="s">
        <v>2674</v>
      </c>
      <c r="C55" s="80" t="s">
        <v>2653</v>
      </c>
      <c r="D55" s="68" t="s">
        <v>1423</v>
      </c>
      <c r="E55" s="164"/>
      <c r="F55" s="164"/>
      <c r="G55" s="24"/>
      <c r="H55" s="82" t="s">
        <v>2676</v>
      </c>
      <c r="I55" s="6"/>
      <c r="J55" s="71" t="str">
        <f>IFERROR(VLOOKUP(D55,メインレア!A:B,2,0),"")</f>
        <v/>
      </c>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row>
    <row r="56" spans="1:45" s="3" customFormat="1" ht="45" customHeight="1">
      <c r="A56" s="67" t="s">
        <v>728</v>
      </c>
      <c r="B56" s="78" t="s">
        <v>2674</v>
      </c>
      <c r="C56" s="80" t="s">
        <v>823</v>
      </c>
      <c r="D56" s="68" t="s">
        <v>1422</v>
      </c>
      <c r="E56" s="164"/>
      <c r="F56" s="164"/>
      <c r="G56" s="24"/>
      <c r="H56" s="82" t="s">
        <v>2675</v>
      </c>
      <c r="I56" s="6"/>
      <c r="J56" s="71" t="str">
        <f>IFERROR(VLOOKUP(D56,メインレア!A:B,2,0),"")</f>
        <v/>
      </c>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row>
    <row r="57" spans="1:45" s="3" customFormat="1" ht="45" customHeight="1">
      <c r="A57" s="67" t="s">
        <v>728</v>
      </c>
      <c r="B57" s="78" t="s">
        <v>2691</v>
      </c>
      <c r="C57" s="80" t="s">
        <v>2692</v>
      </c>
      <c r="D57" s="68" t="s">
        <v>711</v>
      </c>
      <c r="E57" s="164"/>
      <c r="F57" s="164"/>
      <c r="G57" s="24"/>
      <c r="H57" s="82" t="s">
        <v>2693</v>
      </c>
      <c r="I57" s="6"/>
      <c r="J57" s="71" t="str">
        <f>IFERROR(VLOOKUP(D57,メインレア!A:B,2,0),"")</f>
        <v/>
      </c>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3" customFormat="1" ht="45" customHeight="1">
      <c r="A58" s="67" t="s">
        <v>728</v>
      </c>
      <c r="B58" s="78" t="s">
        <v>2689</v>
      </c>
      <c r="C58" s="80" t="s">
        <v>2687</v>
      </c>
      <c r="D58" s="68" t="s">
        <v>712</v>
      </c>
      <c r="E58" s="164"/>
      <c r="F58" s="164"/>
      <c r="G58" s="24"/>
      <c r="H58" s="82" t="s">
        <v>2690</v>
      </c>
      <c r="I58" s="6"/>
      <c r="J58" s="71" t="str">
        <f>IFERROR(VLOOKUP(D58,メインレア!A:B,2,0),"")</f>
        <v/>
      </c>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3" customFormat="1" ht="45" customHeight="1">
      <c r="A59" s="67" t="s">
        <v>728</v>
      </c>
      <c r="B59" s="78" t="s">
        <v>2686</v>
      </c>
      <c r="C59" s="80" t="s">
        <v>2687</v>
      </c>
      <c r="D59" s="68" t="s">
        <v>713</v>
      </c>
      <c r="E59" s="164"/>
      <c r="F59" s="164"/>
      <c r="G59" s="24"/>
      <c r="H59" s="82" t="s">
        <v>2688</v>
      </c>
      <c r="I59" s="6"/>
      <c r="J59" s="71" t="str">
        <f>IFERROR(VLOOKUP(D59,メインレア!A:B,2,0),"")</f>
        <v/>
      </c>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3" customFormat="1" ht="45" customHeight="1">
      <c r="A60" s="67" t="s">
        <v>728</v>
      </c>
      <c r="B60" s="78" t="s">
        <v>2682</v>
      </c>
      <c r="C60" s="80" t="s">
        <v>2683</v>
      </c>
      <c r="D60" s="68" t="s">
        <v>2684</v>
      </c>
      <c r="E60" s="164"/>
      <c r="F60" s="164"/>
      <c r="G60" s="24"/>
      <c r="H60" s="82" t="s">
        <v>2685</v>
      </c>
      <c r="I60" s="6"/>
      <c r="J60" s="71" t="str">
        <f>IFERROR(VLOOKUP(D60,メインレア!A:B,2,0),"")</f>
        <v/>
      </c>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3" customFormat="1" ht="45" customHeight="1">
      <c r="A61" s="67" t="s">
        <v>728</v>
      </c>
      <c r="B61" s="78" t="s">
        <v>1458</v>
      </c>
      <c r="C61" s="80" t="s">
        <v>2680</v>
      </c>
      <c r="D61" s="68" t="s">
        <v>1459</v>
      </c>
      <c r="E61" s="164"/>
      <c r="F61" s="164"/>
      <c r="G61" s="24"/>
      <c r="H61" s="82" t="s">
        <v>2681</v>
      </c>
      <c r="I61" s="6"/>
      <c r="J61" s="71" t="str">
        <f>IFERROR(VLOOKUP(D61,メインレア!A:B,2,0),"")</f>
        <v/>
      </c>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41" customFormat="1" ht="45" customHeight="1">
      <c r="A62" s="74" t="s">
        <v>728</v>
      </c>
      <c r="B62" s="79" t="s">
        <v>2288</v>
      </c>
      <c r="C62" s="79" t="s">
        <v>714</v>
      </c>
      <c r="D62" s="75" t="s">
        <v>715</v>
      </c>
      <c r="E62" s="165"/>
      <c r="F62" s="166"/>
      <c r="G62" s="24"/>
      <c r="H62" s="82" t="s">
        <v>2528</v>
      </c>
      <c r="I62" s="76"/>
      <c r="J62" s="71" t="str">
        <f>IFERROR(VLOOKUP(D62,メインレア!A:B,2,0),"")</f>
        <v>○</v>
      </c>
    </row>
    <row r="63" spans="1:45" s="41" customFormat="1" ht="45" customHeight="1">
      <c r="A63" s="74" t="s">
        <v>728</v>
      </c>
      <c r="B63" s="79" t="s">
        <v>2288</v>
      </c>
      <c r="C63" s="79" t="s">
        <v>1474</v>
      </c>
      <c r="D63" s="75" t="s">
        <v>1473</v>
      </c>
      <c r="E63" s="165"/>
      <c r="F63" s="166"/>
      <c r="G63" s="24"/>
      <c r="H63" s="82" t="s">
        <v>2632</v>
      </c>
      <c r="I63" s="76"/>
      <c r="J63" s="71" t="str">
        <f>IFERROR(VLOOKUP(D63,メインレア!A:B,2,0),"")</f>
        <v>○</v>
      </c>
    </row>
    <row r="64" spans="1:45" s="3" customFormat="1" ht="45" customHeight="1">
      <c r="A64" s="67" t="s">
        <v>728</v>
      </c>
      <c r="B64" s="78" t="s">
        <v>2288</v>
      </c>
      <c r="C64" s="80" t="s">
        <v>203</v>
      </c>
      <c r="D64" s="68" t="s">
        <v>204</v>
      </c>
      <c r="E64" s="164"/>
      <c r="F64" s="164"/>
      <c r="G64" s="24"/>
      <c r="H64" s="82" t="s">
        <v>2532</v>
      </c>
      <c r="I64" s="6"/>
      <c r="J64" s="71" t="str">
        <f>IFERROR(VLOOKUP(D64,メインレア!A:B,2,0),"")</f>
        <v>○</v>
      </c>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row>
    <row r="65" spans="1:45" s="3" customFormat="1" ht="45" customHeight="1">
      <c r="A65" s="67" t="s">
        <v>728</v>
      </c>
      <c r="B65" s="78" t="s">
        <v>2288</v>
      </c>
      <c r="C65" s="80" t="s">
        <v>2589</v>
      </c>
      <c r="D65" s="68" t="s">
        <v>198</v>
      </c>
      <c r="E65" s="164"/>
      <c r="F65" s="164"/>
      <c r="G65" s="24"/>
      <c r="H65" s="82" t="s">
        <v>2590</v>
      </c>
      <c r="I65" s="6"/>
      <c r="J65" s="71" t="str">
        <f>IFERROR(VLOOKUP(D65,メインレア!A:B,2,0),"")</f>
        <v xml:space="preserve"> </v>
      </c>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3" customFormat="1" ht="45" customHeight="1">
      <c r="A66" s="67" t="s">
        <v>728</v>
      </c>
      <c r="B66" s="78" t="s">
        <v>2288</v>
      </c>
      <c r="C66" s="80" t="s">
        <v>1476</v>
      </c>
      <c r="D66" s="68" t="s">
        <v>1475</v>
      </c>
      <c r="E66" s="164"/>
      <c r="F66" s="164"/>
      <c r="G66" s="24"/>
      <c r="H66" s="82" t="s">
        <v>2635</v>
      </c>
      <c r="I66" s="6"/>
      <c r="J66" s="71" t="str">
        <f>IFERROR(VLOOKUP(D66,メインレア!A:B,2,0),"")</f>
        <v>○</v>
      </c>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3" customFormat="1" ht="45" customHeight="1">
      <c r="A67" s="67" t="s">
        <v>728</v>
      </c>
      <c r="B67" s="78" t="s">
        <v>2288</v>
      </c>
      <c r="C67" s="80" t="s">
        <v>2597</v>
      </c>
      <c r="D67" s="68" t="s">
        <v>207</v>
      </c>
      <c r="E67" s="164"/>
      <c r="F67" s="164"/>
      <c r="G67" s="24"/>
      <c r="H67" s="82" t="s">
        <v>2598</v>
      </c>
      <c r="I67" s="6"/>
      <c r="J67" s="71" t="str">
        <f>IFERROR(VLOOKUP(D67,メインレア!A:B,2,0),"")</f>
        <v>○</v>
      </c>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3" customFormat="1" ht="45" customHeight="1">
      <c r="A68" s="67" t="s">
        <v>728</v>
      </c>
      <c r="B68" s="78" t="s">
        <v>2288</v>
      </c>
      <c r="C68" s="80" t="s">
        <v>228</v>
      </c>
      <c r="D68" s="68" t="s">
        <v>231</v>
      </c>
      <c r="E68" s="164"/>
      <c r="F68" s="164"/>
      <c r="G68" s="24"/>
      <c r="H68" s="82" t="s">
        <v>2549</v>
      </c>
      <c r="I68" s="6"/>
      <c r="J68" s="71" t="str">
        <f>IFERROR(VLOOKUP(D68,メインレア!A:B,2,0),"")</f>
        <v xml:space="preserve"> </v>
      </c>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s="3" customFormat="1" ht="45" customHeight="1">
      <c r="A69" s="67" t="s">
        <v>728</v>
      </c>
      <c r="B69" s="78" t="s">
        <v>2288</v>
      </c>
      <c r="C69" s="80" t="s">
        <v>106</v>
      </c>
      <c r="D69" s="68" t="s">
        <v>230</v>
      </c>
      <c r="E69" s="164"/>
      <c r="F69" s="164"/>
      <c r="G69" s="24"/>
      <c r="H69" s="82" t="s">
        <v>2529</v>
      </c>
      <c r="I69" s="6"/>
      <c r="J69" s="71" t="str">
        <f>IFERROR(VLOOKUP(D69,メインレア!A:B,2,0),"")</f>
        <v>○</v>
      </c>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s="3" customFormat="1" ht="45" customHeight="1">
      <c r="A70" s="67" t="s">
        <v>728</v>
      </c>
      <c r="B70" s="78" t="s">
        <v>2288</v>
      </c>
      <c r="C70" s="80" t="s">
        <v>1478</v>
      </c>
      <c r="D70" s="68" t="s">
        <v>1477</v>
      </c>
      <c r="E70" s="164"/>
      <c r="F70" s="164"/>
      <c r="G70" s="24"/>
      <c r="H70" s="82" t="s">
        <v>2633</v>
      </c>
      <c r="I70" s="6"/>
      <c r="J70" s="71" t="str">
        <f>IFERROR(VLOOKUP(D70,メインレア!A:B,2,0),"")</f>
        <v>○</v>
      </c>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s="3" customFormat="1" ht="45" customHeight="1">
      <c r="A71" s="67" t="s">
        <v>728</v>
      </c>
      <c r="B71" s="78" t="s">
        <v>2288</v>
      </c>
      <c r="C71" s="80" t="s">
        <v>109</v>
      </c>
      <c r="D71" s="68" t="s">
        <v>241</v>
      </c>
      <c r="E71" s="164"/>
      <c r="F71" s="164"/>
      <c r="G71" s="24"/>
      <c r="H71" s="82" t="s">
        <v>2533</v>
      </c>
      <c r="I71" s="6"/>
      <c r="J71" s="71" t="str">
        <f>IFERROR(VLOOKUP(D71,メインレア!A:B,2,0),"")</f>
        <v>○</v>
      </c>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s="3" customFormat="1" ht="45" customHeight="1">
      <c r="A72" s="67" t="s">
        <v>728</v>
      </c>
      <c r="B72" s="78" t="s">
        <v>2288</v>
      </c>
      <c r="C72" s="80" t="s">
        <v>229</v>
      </c>
      <c r="D72" s="68" t="s">
        <v>233</v>
      </c>
      <c r="E72" s="164"/>
      <c r="F72" s="164"/>
      <c r="G72" s="24"/>
      <c r="H72" s="82" t="s">
        <v>2624</v>
      </c>
      <c r="I72" s="6"/>
      <c r="J72" s="71" t="str">
        <f>IFERROR(VLOOKUP(D72,メインレア!A:B,2,0),"")</f>
        <v xml:space="preserve"> </v>
      </c>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s="3" customFormat="1" ht="45" customHeight="1">
      <c r="A73" s="67" t="s">
        <v>728</v>
      </c>
      <c r="B73" s="78" t="s">
        <v>2288</v>
      </c>
      <c r="C73" s="80" t="s">
        <v>2591</v>
      </c>
      <c r="D73" s="68" t="s">
        <v>232</v>
      </c>
      <c r="E73" s="164"/>
      <c r="F73" s="164"/>
      <c r="G73" s="24"/>
      <c r="H73" s="82" t="s">
        <v>2592</v>
      </c>
      <c r="I73" s="6"/>
      <c r="J73" s="71" t="str">
        <f>IFERROR(VLOOKUP(D73,メインレア!A:B,2,0),"")</f>
        <v>○</v>
      </c>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s="3" customFormat="1" ht="45" customHeight="1">
      <c r="A74" s="67" t="s">
        <v>728</v>
      </c>
      <c r="B74" s="78" t="s">
        <v>2288</v>
      </c>
      <c r="C74" s="80" t="s">
        <v>1480</v>
      </c>
      <c r="D74" s="68" t="s">
        <v>1479</v>
      </c>
      <c r="E74" s="164"/>
      <c r="F74" s="164"/>
      <c r="G74" s="24"/>
      <c r="H74" s="82" t="s">
        <v>2636</v>
      </c>
      <c r="I74" s="6"/>
      <c r="J74" s="71" t="str">
        <f>IFERROR(VLOOKUP(D74,メインレア!A:B,2,0),"")</f>
        <v>○</v>
      </c>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s="3" customFormat="1" ht="45" customHeight="1">
      <c r="A75" s="67" t="s">
        <v>728</v>
      </c>
      <c r="B75" s="78" t="s">
        <v>2288</v>
      </c>
      <c r="C75" s="80" t="s">
        <v>2599</v>
      </c>
      <c r="D75" s="68" t="s">
        <v>244</v>
      </c>
      <c r="E75" s="164"/>
      <c r="F75" s="164"/>
      <c r="G75" s="24"/>
      <c r="H75" s="82" t="s">
        <v>2600</v>
      </c>
      <c r="I75" s="6"/>
      <c r="J75" s="71" t="str">
        <f>IFERROR(VLOOKUP(D75,メインレア!A:B,2,0),"")</f>
        <v>○</v>
      </c>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s="3" customFormat="1" ht="45" customHeight="1">
      <c r="A76" s="67" t="s">
        <v>728</v>
      </c>
      <c r="B76" s="78" t="s">
        <v>2288</v>
      </c>
      <c r="C76" s="80" t="s">
        <v>107</v>
      </c>
      <c r="D76" s="68" t="s">
        <v>264</v>
      </c>
      <c r="E76" s="164"/>
      <c r="F76" s="164"/>
      <c r="G76" s="24"/>
      <c r="H76" s="82" t="s">
        <v>2530</v>
      </c>
      <c r="I76" s="6"/>
      <c r="J76" s="71" t="str">
        <f>IFERROR(VLOOKUP(D76,メインレア!A:B,2,0),"")</f>
        <v>○</v>
      </c>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s="3" customFormat="1" ht="45" customHeight="1">
      <c r="A77" s="67" t="s">
        <v>728</v>
      </c>
      <c r="B77" s="78" t="s">
        <v>2288</v>
      </c>
      <c r="C77" s="80" t="s">
        <v>1482</v>
      </c>
      <c r="D77" s="68" t="s">
        <v>1481</v>
      </c>
      <c r="E77" s="164"/>
      <c r="F77" s="164"/>
      <c r="G77" s="24"/>
      <c r="H77" s="82" t="s">
        <v>2634</v>
      </c>
      <c r="I77" s="6"/>
      <c r="J77" s="71" t="str">
        <f>IFERROR(VLOOKUP(D77,メインレア!A:B,2,0),"")</f>
        <v>○</v>
      </c>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s="3" customFormat="1" ht="45" customHeight="1">
      <c r="A78" s="67" t="s">
        <v>728</v>
      </c>
      <c r="B78" s="78" t="s">
        <v>2288</v>
      </c>
      <c r="C78" s="80" t="s">
        <v>110</v>
      </c>
      <c r="D78" s="68" t="s">
        <v>271</v>
      </c>
      <c r="E78" s="164"/>
      <c r="F78" s="164"/>
      <c r="G78" s="24"/>
      <c r="H78" s="82" t="s">
        <v>2534</v>
      </c>
      <c r="I78" s="6"/>
      <c r="J78" s="71" t="str">
        <f>IFERROR(VLOOKUP(D78,メインレア!A:B,2,0),"")</f>
        <v xml:space="preserve"> </v>
      </c>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s="3" customFormat="1" ht="45" customHeight="1">
      <c r="A79" s="67" t="s">
        <v>728</v>
      </c>
      <c r="B79" s="78" t="s">
        <v>2288</v>
      </c>
      <c r="C79" s="80" t="s">
        <v>2593</v>
      </c>
      <c r="D79" s="68" t="s">
        <v>265</v>
      </c>
      <c r="E79" s="164"/>
      <c r="F79" s="164"/>
      <c r="G79" s="24"/>
      <c r="H79" s="82" t="s">
        <v>2594</v>
      </c>
      <c r="I79" s="6"/>
      <c r="J79" s="71" t="str">
        <f>IFERROR(VLOOKUP(D79,メインレア!A:B,2,0),"")</f>
        <v xml:space="preserve"> </v>
      </c>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s="3" customFormat="1" ht="45" customHeight="1">
      <c r="A80" s="67" t="s">
        <v>728</v>
      </c>
      <c r="B80" s="78" t="s">
        <v>2288</v>
      </c>
      <c r="C80" s="80" t="s">
        <v>1484</v>
      </c>
      <c r="D80" s="68" t="s">
        <v>1483</v>
      </c>
      <c r="E80" s="164"/>
      <c r="F80" s="164"/>
      <c r="G80" s="24"/>
      <c r="H80" s="82" t="s">
        <v>2637</v>
      </c>
      <c r="I80" s="6"/>
      <c r="J80" s="71" t="str">
        <f>IFERROR(VLOOKUP(D80,メインレア!A:B,2,0),"")</f>
        <v>○</v>
      </c>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s="3" customFormat="1" ht="45" customHeight="1">
      <c r="A81" s="67" t="s">
        <v>728</v>
      </c>
      <c r="B81" s="78" t="s">
        <v>2288</v>
      </c>
      <c r="C81" s="80" t="s">
        <v>2601</v>
      </c>
      <c r="D81" s="68" t="s">
        <v>273</v>
      </c>
      <c r="E81" s="164"/>
      <c r="F81" s="164"/>
      <c r="G81" s="24"/>
      <c r="H81" s="82" t="s">
        <v>2602</v>
      </c>
      <c r="I81" s="6"/>
      <c r="J81" s="71" t="str">
        <f>IFERROR(VLOOKUP(D81,メインレア!A:B,2,0),"")</f>
        <v xml:space="preserve"> </v>
      </c>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s="3" customFormat="1" ht="45" customHeight="1">
      <c r="A82" s="67" t="s">
        <v>728</v>
      </c>
      <c r="B82" s="78" t="s">
        <v>2288</v>
      </c>
      <c r="C82" s="80" t="s">
        <v>108</v>
      </c>
      <c r="D82" s="68" t="s">
        <v>291</v>
      </c>
      <c r="E82" s="164"/>
      <c r="F82" s="164"/>
      <c r="G82" s="24"/>
      <c r="H82" s="82" t="s">
        <v>2531</v>
      </c>
      <c r="I82" s="6"/>
      <c r="J82" s="71" t="str">
        <f>IFERROR(VLOOKUP(D82,メインレア!A:B,2,0),"")</f>
        <v xml:space="preserve"> </v>
      </c>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s="3" customFormat="1" ht="45" customHeight="1">
      <c r="A83" s="67" t="s">
        <v>728</v>
      </c>
      <c r="B83" s="78" t="s">
        <v>2288</v>
      </c>
      <c r="C83" s="80" t="s">
        <v>297</v>
      </c>
      <c r="D83" s="68" t="s">
        <v>296</v>
      </c>
      <c r="E83" s="164"/>
      <c r="F83" s="164"/>
      <c r="G83" s="24"/>
      <c r="H83" s="82" t="s">
        <v>2535</v>
      </c>
      <c r="I83" s="6"/>
      <c r="J83" s="71" t="str">
        <f>IFERROR(VLOOKUP(D83,メインレア!A:B,2,0),"")</f>
        <v xml:space="preserve"> </v>
      </c>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s="3" customFormat="1" ht="45" customHeight="1">
      <c r="A84" s="67" t="s">
        <v>728</v>
      </c>
      <c r="B84" s="78" t="s">
        <v>2288</v>
      </c>
      <c r="C84" s="80" t="s">
        <v>2595</v>
      </c>
      <c r="D84" s="68" t="s">
        <v>292</v>
      </c>
      <c r="E84" s="164"/>
      <c r="F84" s="164"/>
      <c r="G84" s="24"/>
      <c r="H84" s="82" t="s">
        <v>2596</v>
      </c>
      <c r="I84" s="6"/>
      <c r="J84" s="71" t="str">
        <f>IFERROR(VLOOKUP(D84,メインレア!A:B,2,0),"")</f>
        <v xml:space="preserve"> </v>
      </c>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s="3" customFormat="1" ht="45" customHeight="1">
      <c r="A85" s="67" t="s">
        <v>728</v>
      </c>
      <c r="B85" s="78" t="s">
        <v>2288</v>
      </c>
      <c r="C85" s="80" t="s">
        <v>2603</v>
      </c>
      <c r="D85" s="68" t="s">
        <v>299</v>
      </c>
      <c r="E85" s="164"/>
      <c r="F85" s="164"/>
      <c r="G85" s="24"/>
      <c r="H85" s="82" t="s">
        <v>2604</v>
      </c>
      <c r="I85" s="6"/>
      <c r="J85" s="71" t="str">
        <f>IFERROR(VLOOKUP(D85,メインレア!A:B,2,0),"")</f>
        <v xml:space="preserve"> </v>
      </c>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s="3" customFormat="1" ht="45" customHeight="1">
      <c r="A86" s="67" t="s">
        <v>728</v>
      </c>
      <c r="B86" s="78" t="s">
        <v>2288</v>
      </c>
      <c r="C86" s="80" t="s">
        <v>270</v>
      </c>
      <c r="D86" s="68" t="s">
        <v>272</v>
      </c>
      <c r="E86" s="164"/>
      <c r="F86" s="164"/>
      <c r="G86" s="24"/>
      <c r="H86" s="82" t="s">
        <v>2538</v>
      </c>
      <c r="I86" s="6"/>
      <c r="J86" s="71" t="str">
        <f>IFERROR(VLOOKUP(D86,メインレア!A:B,2,0),"")</f>
        <v xml:space="preserve"> </v>
      </c>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s="3" customFormat="1" ht="45" customHeight="1">
      <c r="A87" s="67" t="s">
        <v>728</v>
      </c>
      <c r="B87" s="78" t="s">
        <v>2288</v>
      </c>
      <c r="C87" s="80" t="s">
        <v>2609</v>
      </c>
      <c r="D87" s="68" t="s">
        <v>274</v>
      </c>
      <c r="E87" s="164"/>
      <c r="F87" s="164"/>
      <c r="G87" s="24"/>
      <c r="H87" s="82" t="s">
        <v>2610</v>
      </c>
      <c r="I87" s="6"/>
      <c r="J87" s="71" t="str">
        <f>IFERROR(VLOOKUP(D87,メインレア!A:B,2,0),"")</f>
        <v xml:space="preserve"> </v>
      </c>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s="3" customFormat="1" ht="45" customHeight="1">
      <c r="A88" s="67" t="s">
        <v>728</v>
      </c>
      <c r="B88" s="78" t="s">
        <v>2288</v>
      </c>
      <c r="C88" s="80" t="s">
        <v>295</v>
      </c>
      <c r="D88" s="68" t="s">
        <v>298</v>
      </c>
      <c r="E88" s="164"/>
      <c r="F88" s="164"/>
      <c r="G88" s="24"/>
      <c r="H88" s="82" t="s">
        <v>2539</v>
      </c>
      <c r="I88" s="6"/>
      <c r="J88" s="71" t="str">
        <f>IFERROR(VLOOKUP(D88,メインレア!A:B,2,0),"")</f>
        <v xml:space="preserve"> </v>
      </c>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s="3" customFormat="1" ht="45" customHeight="1">
      <c r="A89" s="67" t="s">
        <v>728</v>
      </c>
      <c r="B89" s="78" t="s">
        <v>2288</v>
      </c>
      <c r="C89" s="80" t="s">
        <v>318</v>
      </c>
      <c r="D89" s="68" t="s">
        <v>319</v>
      </c>
      <c r="E89" s="164"/>
      <c r="F89" s="164"/>
      <c r="G89" s="24"/>
      <c r="H89" s="82" t="s">
        <v>2540</v>
      </c>
      <c r="I89" s="6"/>
      <c r="J89" s="71" t="str">
        <f>IFERROR(VLOOKUP(D89,メインレア!A:B,2,0),"")</f>
        <v xml:space="preserve"> </v>
      </c>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s="3" customFormat="1" ht="45" customHeight="1">
      <c r="A90" s="67" t="s">
        <v>728</v>
      </c>
      <c r="B90" s="78" t="s">
        <v>2288</v>
      </c>
      <c r="C90" s="80" t="s">
        <v>323</v>
      </c>
      <c r="D90" s="68" t="s">
        <v>324</v>
      </c>
      <c r="E90" s="164"/>
      <c r="F90" s="164"/>
      <c r="G90" s="24"/>
      <c r="H90" s="82" t="s">
        <v>2541</v>
      </c>
      <c r="I90" s="6"/>
      <c r="J90" s="71" t="str">
        <f>IFERROR(VLOOKUP(D90,メインレア!A:B,2,0),"")</f>
        <v xml:space="preserve"> </v>
      </c>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s="3" customFormat="1" ht="45" customHeight="1">
      <c r="A91" s="67" t="s">
        <v>728</v>
      </c>
      <c r="B91" s="78" t="s">
        <v>2288</v>
      </c>
      <c r="C91" s="80" t="s">
        <v>332</v>
      </c>
      <c r="D91" s="68" t="s">
        <v>333</v>
      </c>
      <c r="E91" s="164"/>
      <c r="F91" s="164"/>
      <c r="G91" s="24"/>
      <c r="H91" s="82" t="s">
        <v>2542</v>
      </c>
      <c r="I91" s="6"/>
      <c r="J91" s="71" t="str">
        <f>IFERROR(VLOOKUP(D91,メインレア!A:B,2,0),"")</f>
        <v xml:space="preserve"> </v>
      </c>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s="3" customFormat="1" ht="45" customHeight="1">
      <c r="A92" s="67" t="s">
        <v>728</v>
      </c>
      <c r="B92" s="78" t="s">
        <v>2288</v>
      </c>
      <c r="C92" s="80" t="s">
        <v>190</v>
      </c>
      <c r="D92" s="68" t="s">
        <v>189</v>
      </c>
      <c r="E92" s="164"/>
      <c r="F92" s="164"/>
      <c r="G92" s="24"/>
      <c r="H92" s="82" t="s">
        <v>2536</v>
      </c>
      <c r="I92" s="6"/>
      <c r="J92" s="71" t="str">
        <f>IFERROR(VLOOKUP(D92,メインレア!A:B,2,0),"")</f>
        <v xml:space="preserve"> </v>
      </c>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s="3" customFormat="1" ht="45" customHeight="1">
      <c r="A93" s="67" t="s">
        <v>728</v>
      </c>
      <c r="B93" s="78" t="s">
        <v>2288</v>
      </c>
      <c r="C93" s="80" t="s">
        <v>2605</v>
      </c>
      <c r="D93" s="68" t="s">
        <v>191</v>
      </c>
      <c r="E93" s="164"/>
      <c r="F93" s="164"/>
      <c r="G93" s="24"/>
      <c r="H93" s="82" t="s">
        <v>2606</v>
      </c>
      <c r="I93" s="6"/>
      <c r="J93" s="71" t="str">
        <f>IFERROR(VLOOKUP(D93,メインレア!A:B,2,0),"")</f>
        <v xml:space="preserve"> </v>
      </c>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s="3" customFormat="1" ht="45" customHeight="1">
      <c r="A94" s="67" t="s">
        <v>728</v>
      </c>
      <c r="B94" s="78" t="s">
        <v>2288</v>
      </c>
      <c r="C94" s="80" t="s">
        <v>196</v>
      </c>
      <c r="D94" s="68" t="s">
        <v>195</v>
      </c>
      <c r="E94" s="164"/>
      <c r="F94" s="164"/>
      <c r="G94" s="24"/>
      <c r="H94" s="82" t="s">
        <v>2537</v>
      </c>
      <c r="I94" s="6"/>
      <c r="J94" s="71" t="str">
        <f>IFERROR(VLOOKUP(D94,メインレア!A:B,2,0),"")</f>
        <v xml:space="preserve"> </v>
      </c>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s="3" customFormat="1" ht="45" customHeight="1">
      <c r="A95" s="67" t="s">
        <v>728</v>
      </c>
      <c r="B95" s="78" t="s">
        <v>2288</v>
      </c>
      <c r="C95" s="80" t="s">
        <v>2607</v>
      </c>
      <c r="D95" s="68" t="s">
        <v>197</v>
      </c>
      <c r="E95" s="164"/>
      <c r="F95" s="164"/>
      <c r="G95" s="24"/>
      <c r="H95" s="82" t="s">
        <v>2608</v>
      </c>
      <c r="I95" s="6"/>
      <c r="J95" s="71" t="str">
        <f>IFERROR(VLOOKUP(D95,メインレア!A:B,2,0),"")</f>
        <v xml:space="preserve"> </v>
      </c>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s="3" customFormat="1" ht="45" customHeight="1">
      <c r="A96" s="67" t="s">
        <v>728</v>
      </c>
      <c r="B96" s="78" t="s">
        <v>2288</v>
      </c>
      <c r="C96" s="80" t="s">
        <v>1445</v>
      </c>
      <c r="D96" s="68" t="s">
        <v>1444</v>
      </c>
      <c r="E96" s="164"/>
      <c r="F96" s="164"/>
      <c r="G96" s="24"/>
      <c r="H96" s="82" t="s">
        <v>2628</v>
      </c>
      <c r="I96" s="6"/>
      <c r="J96" s="71" t="str">
        <f>IFERROR(VLOOKUP(D96,メインレア!A:B,2,0),"")</f>
        <v>○</v>
      </c>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row>
    <row r="97" spans="1:45" s="3" customFormat="1" ht="45" customHeight="1">
      <c r="A97" s="67" t="s">
        <v>728</v>
      </c>
      <c r="B97" s="78" t="s">
        <v>2288</v>
      </c>
      <c r="C97" s="80" t="s">
        <v>1447</v>
      </c>
      <c r="D97" s="68" t="s">
        <v>1446</v>
      </c>
      <c r="E97" s="164"/>
      <c r="F97" s="164"/>
      <c r="G97" s="24"/>
      <c r="H97" s="82" t="s">
        <v>2630</v>
      </c>
      <c r="I97" s="6"/>
      <c r="J97" s="71" t="str">
        <f>IFERROR(VLOOKUP(D97,メインレア!A:B,2,0),"")</f>
        <v>○</v>
      </c>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row>
    <row r="98" spans="1:45" s="3" customFormat="1" ht="45" customHeight="1">
      <c r="A98" s="67" t="s">
        <v>728</v>
      </c>
      <c r="B98" s="78" t="s">
        <v>2288</v>
      </c>
      <c r="C98" s="80" t="s">
        <v>1449</v>
      </c>
      <c r="D98" s="68" t="s">
        <v>1448</v>
      </c>
      <c r="E98" s="164"/>
      <c r="F98" s="164"/>
      <c r="G98" s="24"/>
      <c r="H98" s="82" t="s">
        <v>2629</v>
      </c>
      <c r="I98" s="6"/>
      <c r="J98" s="71" t="str">
        <f>IFERROR(VLOOKUP(D98,メインレア!A:B,2,0),"")</f>
        <v>○</v>
      </c>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5" s="3" customFormat="1" ht="45" customHeight="1">
      <c r="A99" s="67" t="s">
        <v>728</v>
      </c>
      <c r="B99" s="78" t="s">
        <v>2288</v>
      </c>
      <c r="C99" s="80" t="s">
        <v>1451</v>
      </c>
      <c r="D99" s="68" t="s">
        <v>1450</v>
      </c>
      <c r="E99" s="164"/>
      <c r="F99" s="164"/>
      <c r="G99" s="24"/>
      <c r="H99" s="82" t="s">
        <v>2631</v>
      </c>
      <c r="I99" s="6"/>
      <c r="J99" s="71" t="str">
        <f>IFERROR(VLOOKUP(D99,メインレア!A:B,2,0),"")</f>
        <v>○</v>
      </c>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row>
    <row r="100" spans="1:45" s="3" customFormat="1" ht="45" customHeight="1">
      <c r="A100" s="67" t="s">
        <v>728</v>
      </c>
      <c r="B100" s="78" t="s">
        <v>2288</v>
      </c>
      <c r="C100" s="80" t="s">
        <v>179</v>
      </c>
      <c r="D100" s="68" t="s">
        <v>178</v>
      </c>
      <c r="E100" s="164"/>
      <c r="F100" s="164"/>
      <c r="G100" s="24"/>
      <c r="H100" s="82" t="s">
        <v>2502</v>
      </c>
      <c r="I100" s="6"/>
      <c r="J100" s="71" t="str">
        <f>IFERROR(VLOOKUP(D100,メインレア!A:B,2,0),"")</f>
        <v xml:space="preserve"> </v>
      </c>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s="3" customFormat="1" ht="45" customHeight="1">
      <c r="A101" s="67" t="s">
        <v>728</v>
      </c>
      <c r="B101" s="78" t="s">
        <v>2288</v>
      </c>
      <c r="C101" s="80" t="s">
        <v>2526</v>
      </c>
      <c r="D101" s="68" t="s">
        <v>180</v>
      </c>
      <c r="E101" s="164"/>
      <c r="F101" s="164"/>
      <c r="G101" s="24"/>
      <c r="H101" s="82" t="s">
        <v>2527</v>
      </c>
      <c r="I101" s="6"/>
      <c r="J101" s="71" t="str">
        <f>IFERROR(VLOOKUP(D101,メインレア!A:B,2,0),"")</f>
        <v xml:space="preserve"> </v>
      </c>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s="3" customFormat="1" ht="45" customHeight="1">
      <c r="A102" s="67" t="s">
        <v>728</v>
      </c>
      <c r="B102" s="78" t="s">
        <v>2288</v>
      </c>
      <c r="C102" s="80" t="s">
        <v>2585</v>
      </c>
      <c r="D102" s="68" t="s">
        <v>181</v>
      </c>
      <c r="E102" s="164"/>
      <c r="F102" s="164"/>
      <c r="G102" s="24"/>
      <c r="H102" s="82" t="s">
        <v>2586</v>
      </c>
      <c r="I102" s="6"/>
      <c r="J102" s="71" t="str">
        <f>IFERROR(VLOOKUP(D102,メインレア!A:B,2,0),"")</f>
        <v xml:space="preserve"> </v>
      </c>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s="3" customFormat="1" ht="45" customHeight="1">
      <c r="A103" s="67" t="s">
        <v>728</v>
      </c>
      <c r="B103" s="78" t="s">
        <v>2288</v>
      </c>
      <c r="C103" s="80" t="s">
        <v>2587</v>
      </c>
      <c r="D103" s="68" t="s">
        <v>182</v>
      </c>
      <c r="E103" s="164"/>
      <c r="F103" s="164"/>
      <c r="G103" s="24"/>
      <c r="H103" s="82" t="s">
        <v>2588</v>
      </c>
      <c r="I103" s="6"/>
      <c r="J103" s="71" t="str">
        <f>IFERROR(VLOOKUP(D103,メインレア!A:B,2,0),"")</f>
        <v xml:space="preserve"> </v>
      </c>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s="3" customFormat="1" ht="45" customHeight="1">
      <c r="A104" s="67" t="s">
        <v>728</v>
      </c>
      <c r="B104" s="78" t="s">
        <v>2288</v>
      </c>
      <c r="C104" s="80" t="s">
        <v>99</v>
      </c>
      <c r="D104" s="68" t="s">
        <v>54</v>
      </c>
      <c r="E104" s="164"/>
      <c r="F104" s="164"/>
      <c r="G104" s="24"/>
      <c r="H104" s="82" t="s">
        <v>2506</v>
      </c>
      <c r="I104" s="6"/>
      <c r="J104" s="71" t="str">
        <f>IFERROR(VLOOKUP(D104,メインレア!A:B,2,0),"")</f>
        <v>○</v>
      </c>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s="3" customFormat="1" ht="45" customHeight="1">
      <c r="A105" s="67" t="s">
        <v>728</v>
      </c>
      <c r="B105" s="78" t="s">
        <v>2288</v>
      </c>
      <c r="C105" s="80" t="s">
        <v>100</v>
      </c>
      <c r="D105" s="68" t="s">
        <v>55</v>
      </c>
      <c r="E105" s="164"/>
      <c r="F105" s="164"/>
      <c r="G105" s="24"/>
      <c r="H105" s="82" t="s">
        <v>2507</v>
      </c>
      <c r="I105" s="6"/>
      <c r="J105" s="71" t="str">
        <f>IFERROR(VLOOKUP(D105,メインレア!A:B,2,0),"")</f>
        <v>○</v>
      </c>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s="3" customFormat="1" ht="45" customHeight="1">
      <c r="A106" s="67" t="s">
        <v>728</v>
      </c>
      <c r="B106" s="78" t="s">
        <v>2288</v>
      </c>
      <c r="C106" s="80" t="s">
        <v>3070</v>
      </c>
      <c r="D106" s="68" t="s">
        <v>349</v>
      </c>
      <c r="E106" s="164"/>
      <c r="F106" s="164"/>
      <c r="G106" s="24"/>
      <c r="H106" s="82" t="s">
        <v>2551</v>
      </c>
      <c r="I106" s="6"/>
      <c r="J106" s="71" t="str">
        <f>IFERROR(VLOOKUP(D106,メインレア!A:B,2,0),"")</f>
        <v>○</v>
      </c>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row>
    <row r="107" spans="1:45" s="3" customFormat="1" ht="45" customHeight="1">
      <c r="A107" s="67" t="s">
        <v>728</v>
      </c>
      <c r="B107" s="78" t="s">
        <v>2288</v>
      </c>
      <c r="C107" s="80" t="s">
        <v>3071</v>
      </c>
      <c r="D107" s="68" t="s">
        <v>350</v>
      </c>
      <c r="E107" s="164"/>
      <c r="F107" s="164"/>
      <c r="G107" s="24"/>
      <c r="H107" s="82" t="s">
        <v>2558</v>
      </c>
      <c r="I107" s="6"/>
      <c r="J107" s="71" t="str">
        <f>IFERROR(VLOOKUP(D107,メインレア!A:B,2,0),"")</f>
        <v xml:space="preserve"> </v>
      </c>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45" s="3" customFormat="1" ht="45" customHeight="1">
      <c r="A108" s="67" t="s">
        <v>728</v>
      </c>
      <c r="B108" s="78" t="s">
        <v>2288</v>
      </c>
      <c r="C108" s="80" t="s">
        <v>840</v>
      </c>
      <c r="D108" s="68" t="s">
        <v>408</v>
      </c>
      <c r="E108" s="164"/>
      <c r="F108" s="164"/>
      <c r="G108" s="24"/>
      <c r="H108" s="82" t="s">
        <v>2525</v>
      </c>
      <c r="I108" s="6"/>
      <c r="J108" s="71" t="str">
        <f>IFERROR(VLOOKUP(D108,メインレア!A:B,2,0),"")</f>
        <v xml:space="preserve"> </v>
      </c>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45" s="3" customFormat="1" ht="45" customHeight="1">
      <c r="A109" s="67" t="s">
        <v>728</v>
      </c>
      <c r="B109" s="78" t="s">
        <v>2288</v>
      </c>
      <c r="C109" s="80" t="s">
        <v>101</v>
      </c>
      <c r="D109" s="68" t="s">
        <v>56</v>
      </c>
      <c r="E109" s="164"/>
      <c r="F109" s="164"/>
      <c r="G109" s="24"/>
      <c r="H109" s="82" t="s">
        <v>2514</v>
      </c>
      <c r="I109" s="6"/>
      <c r="J109" s="71" t="str">
        <f>IFERROR(VLOOKUP(D109,メインレア!A:B,2,0),"")</f>
        <v>○</v>
      </c>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45" s="3" customFormat="1" ht="45" customHeight="1">
      <c r="A110" s="67" t="s">
        <v>728</v>
      </c>
      <c r="B110" s="78" t="s">
        <v>2288</v>
      </c>
      <c r="C110" s="80" t="s">
        <v>102</v>
      </c>
      <c r="D110" s="68" t="s">
        <v>57</v>
      </c>
      <c r="E110" s="164"/>
      <c r="F110" s="164"/>
      <c r="G110" s="24"/>
      <c r="H110" s="82" t="s">
        <v>2515</v>
      </c>
      <c r="I110" s="6"/>
      <c r="J110" s="71" t="str">
        <f>IFERROR(VLOOKUP(D110,メインレア!A:B,2,0),"")</f>
        <v>○</v>
      </c>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s="3" customFormat="1" ht="45" customHeight="1">
      <c r="A111" s="67" t="s">
        <v>728</v>
      </c>
      <c r="B111" s="78" t="s">
        <v>2288</v>
      </c>
      <c r="C111" s="80" t="s">
        <v>412</v>
      </c>
      <c r="D111" s="68" t="s">
        <v>411</v>
      </c>
      <c r="E111" s="164"/>
      <c r="F111" s="164"/>
      <c r="G111" s="24"/>
      <c r="H111" s="82" t="s">
        <v>2623</v>
      </c>
      <c r="I111" s="6"/>
      <c r="J111" s="71" t="str">
        <f>IFERROR(VLOOKUP(D111,メインレア!A:B,2,0),"")</f>
        <v xml:space="preserve"> </v>
      </c>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45" s="3" customFormat="1" ht="45" customHeight="1">
      <c r="A112" s="67" t="s">
        <v>728</v>
      </c>
      <c r="B112" s="78" t="s">
        <v>2288</v>
      </c>
      <c r="C112" s="80" t="s">
        <v>2552</v>
      </c>
      <c r="D112" s="68" t="s">
        <v>409</v>
      </c>
      <c r="E112" s="164"/>
      <c r="F112" s="164"/>
      <c r="G112" s="24"/>
      <c r="H112" s="82" t="s">
        <v>2553</v>
      </c>
      <c r="I112" s="6"/>
      <c r="J112" s="71" t="str">
        <f>IFERROR(VLOOKUP(D112,メインレア!A:B,2,0),"")</f>
        <v>○</v>
      </c>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s="3" customFormat="1" ht="45" customHeight="1">
      <c r="A113" s="67" t="s">
        <v>728</v>
      </c>
      <c r="B113" s="78" t="s">
        <v>2288</v>
      </c>
      <c r="C113" s="80" t="s">
        <v>2559</v>
      </c>
      <c r="D113" s="68" t="s">
        <v>410</v>
      </c>
      <c r="E113" s="164"/>
      <c r="F113" s="164"/>
      <c r="G113" s="24"/>
      <c r="H113" s="82" t="s">
        <v>2560</v>
      </c>
      <c r="I113" s="6"/>
      <c r="J113" s="71" t="str">
        <f>IFERROR(VLOOKUP(D113,メインレア!A:B,2,0),"")</f>
        <v xml:space="preserve"> </v>
      </c>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row>
    <row r="114" spans="1:45" s="3" customFormat="1" ht="45" customHeight="1">
      <c r="A114" s="67" t="s">
        <v>728</v>
      </c>
      <c r="B114" s="78" t="s">
        <v>2288</v>
      </c>
      <c r="C114" s="80" t="s">
        <v>2232</v>
      </c>
      <c r="D114" s="68" t="s">
        <v>460</v>
      </c>
      <c r="E114" s="164"/>
      <c r="F114" s="164"/>
      <c r="G114" s="24"/>
      <c r="H114" s="82" t="s">
        <v>2521</v>
      </c>
      <c r="I114" s="6"/>
      <c r="J114" s="71" t="str">
        <f>IFERROR(VLOOKUP(D114,メインレア!A:B,2,0),"")</f>
        <v xml:space="preserve"> </v>
      </c>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s="3" customFormat="1" ht="45" customHeight="1">
      <c r="A115" s="67" t="s">
        <v>728</v>
      </c>
      <c r="B115" s="78" t="s">
        <v>2288</v>
      </c>
      <c r="C115" s="80" t="s">
        <v>2233</v>
      </c>
      <c r="D115" s="68" t="s">
        <v>461</v>
      </c>
      <c r="E115" s="164"/>
      <c r="F115" s="164"/>
      <c r="G115" s="24"/>
      <c r="H115" s="82" t="s">
        <v>2522</v>
      </c>
      <c r="I115" s="6"/>
      <c r="J115" s="71" t="str">
        <f>IFERROR(VLOOKUP(D115,メインレア!A:B,2,0),"")</f>
        <v xml:space="preserve"> </v>
      </c>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row>
    <row r="116" spans="1:45" s="3" customFormat="1" ht="45" customHeight="1">
      <c r="A116" s="67" t="s">
        <v>728</v>
      </c>
      <c r="B116" s="78" t="s">
        <v>2288</v>
      </c>
      <c r="C116" s="80" t="s">
        <v>2554</v>
      </c>
      <c r="D116" s="68" t="s">
        <v>462</v>
      </c>
      <c r="E116" s="164"/>
      <c r="F116" s="164"/>
      <c r="G116" s="24"/>
      <c r="H116" s="82" t="s">
        <v>2555</v>
      </c>
      <c r="I116" s="6"/>
      <c r="J116" s="71" t="str">
        <f>IFERROR(VLOOKUP(D116,メインレア!A:B,2,0),"")</f>
        <v xml:space="preserve"> </v>
      </c>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s="3" customFormat="1" ht="45" customHeight="1">
      <c r="A117" s="67" t="s">
        <v>728</v>
      </c>
      <c r="B117" s="78" t="s">
        <v>2288</v>
      </c>
      <c r="C117" s="80" t="s">
        <v>2561</v>
      </c>
      <c r="D117" s="68" t="s">
        <v>463</v>
      </c>
      <c r="E117" s="164"/>
      <c r="F117" s="164"/>
      <c r="G117" s="24"/>
      <c r="H117" s="82" t="s">
        <v>2562</v>
      </c>
      <c r="I117" s="6"/>
      <c r="J117" s="71" t="str">
        <f>IFERROR(VLOOKUP(D117,メインレア!A:B,2,0),"")</f>
        <v xml:space="preserve"> </v>
      </c>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row>
    <row r="118" spans="1:45" s="3" customFormat="1" ht="45" customHeight="1">
      <c r="A118" s="67" t="s">
        <v>728</v>
      </c>
      <c r="B118" s="78" t="s">
        <v>2288</v>
      </c>
      <c r="C118" s="80" t="s">
        <v>817</v>
      </c>
      <c r="D118" s="68" t="s">
        <v>470</v>
      </c>
      <c r="E118" s="164"/>
      <c r="F118" s="164"/>
      <c r="G118" s="24"/>
      <c r="H118" s="82" t="s">
        <v>2523</v>
      </c>
      <c r="I118" s="6"/>
      <c r="J118" s="71" t="str">
        <f>IFERROR(VLOOKUP(D118,メインレア!A:B,2,0),"")</f>
        <v xml:space="preserve"> </v>
      </c>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s="3" customFormat="1" ht="45" customHeight="1">
      <c r="A119" s="67" t="s">
        <v>728</v>
      </c>
      <c r="B119" s="78" t="s">
        <v>2288</v>
      </c>
      <c r="C119" s="80" t="s">
        <v>2234</v>
      </c>
      <c r="D119" s="68" t="s">
        <v>471</v>
      </c>
      <c r="E119" s="164"/>
      <c r="F119" s="164"/>
      <c r="G119" s="24"/>
      <c r="H119" s="82" t="s">
        <v>2524</v>
      </c>
      <c r="I119" s="6"/>
      <c r="J119" s="71" t="str">
        <f>IFERROR(VLOOKUP(D119,メインレア!A:B,2,0),"")</f>
        <v xml:space="preserve"> </v>
      </c>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row>
    <row r="120" spans="1:45" s="3" customFormat="1" ht="45" customHeight="1">
      <c r="A120" s="67" t="s">
        <v>728</v>
      </c>
      <c r="B120" s="78" t="s">
        <v>2288</v>
      </c>
      <c r="C120" s="80" t="s">
        <v>2556</v>
      </c>
      <c r="D120" s="68" t="s">
        <v>472</v>
      </c>
      <c r="E120" s="164"/>
      <c r="F120" s="164"/>
      <c r="G120" s="24"/>
      <c r="H120" s="82" t="s">
        <v>2557</v>
      </c>
      <c r="I120" s="6"/>
      <c r="J120" s="71" t="str">
        <f>IFERROR(VLOOKUP(D120,メインレア!A:B,2,0),"")</f>
        <v xml:space="preserve"> </v>
      </c>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s="3" customFormat="1" ht="45" customHeight="1">
      <c r="A121" s="67" t="s">
        <v>728</v>
      </c>
      <c r="B121" s="78" t="s">
        <v>2288</v>
      </c>
      <c r="C121" s="80" t="s">
        <v>2563</v>
      </c>
      <c r="D121" s="68" t="s">
        <v>473</v>
      </c>
      <c r="E121" s="164"/>
      <c r="F121" s="164"/>
      <c r="G121" s="24"/>
      <c r="H121" s="82" t="s">
        <v>2564</v>
      </c>
      <c r="I121" s="6"/>
      <c r="J121" s="71" t="str">
        <f>IFERROR(VLOOKUP(D121,メインレア!A:B,2,0),"")</f>
        <v xml:space="preserve"> </v>
      </c>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row>
    <row r="122" spans="1:45" s="3" customFormat="1" ht="45" customHeight="1">
      <c r="A122" s="67" t="s">
        <v>728</v>
      </c>
      <c r="B122" s="78" t="s">
        <v>2288</v>
      </c>
      <c r="C122" s="80" t="s">
        <v>103</v>
      </c>
      <c r="D122" s="68" t="s">
        <v>362</v>
      </c>
      <c r="E122" s="164"/>
      <c r="F122" s="164"/>
      <c r="G122" s="24"/>
      <c r="H122" s="82" t="s">
        <v>2545</v>
      </c>
      <c r="I122" s="6"/>
      <c r="J122" s="71" t="str">
        <f>IFERROR(VLOOKUP(D122,メインレア!A:B,2,0),"")</f>
        <v>○</v>
      </c>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s="3" customFormat="1" ht="45" customHeight="1">
      <c r="A123" s="67" t="s">
        <v>728</v>
      </c>
      <c r="B123" s="78" t="s">
        <v>2288</v>
      </c>
      <c r="C123" s="80" t="s">
        <v>2615</v>
      </c>
      <c r="D123" s="68" t="s">
        <v>363</v>
      </c>
      <c r="E123" s="164"/>
      <c r="F123" s="164"/>
      <c r="G123" s="24"/>
      <c r="H123" s="82" t="s">
        <v>2616</v>
      </c>
      <c r="I123" s="6"/>
      <c r="J123" s="71" t="str">
        <f>IFERROR(VLOOKUP(D123,メインレア!A:B,2,0),"")</f>
        <v>○</v>
      </c>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row>
    <row r="124" spans="1:45" s="3" customFormat="1" ht="45" customHeight="1">
      <c r="A124" s="67" t="s">
        <v>728</v>
      </c>
      <c r="B124" s="78" t="s">
        <v>2288</v>
      </c>
      <c r="C124" s="80" t="s">
        <v>425</v>
      </c>
      <c r="D124" s="68" t="s">
        <v>424</v>
      </c>
      <c r="E124" s="164"/>
      <c r="F124" s="164"/>
      <c r="G124" s="24"/>
      <c r="H124" s="82" t="s">
        <v>2550</v>
      </c>
      <c r="I124" s="6"/>
      <c r="J124" s="71" t="str">
        <f>IFERROR(VLOOKUP(D124,メインレア!A:B,2,0),"")</f>
        <v xml:space="preserve"> </v>
      </c>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s="3" customFormat="1" ht="45" customHeight="1">
      <c r="A125" s="67" t="s">
        <v>728</v>
      </c>
      <c r="B125" s="78" t="s">
        <v>2288</v>
      </c>
      <c r="C125" s="80" t="s">
        <v>104</v>
      </c>
      <c r="D125" s="68" t="s">
        <v>423</v>
      </c>
      <c r="E125" s="164"/>
      <c r="F125" s="164"/>
      <c r="G125" s="24"/>
      <c r="H125" s="82" t="s">
        <v>2546</v>
      </c>
      <c r="I125" s="6"/>
      <c r="J125" s="71" t="str">
        <f>IFERROR(VLOOKUP(D125,メインレア!A:B,2,0),"")</f>
        <v>○</v>
      </c>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s="3" customFormat="1" ht="45" customHeight="1">
      <c r="A126" s="67" t="s">
        <v>728</v>
      </c>
      <c r="B126" s="78" t="s">
        <v>2288</v>
      </c>
      <c r="C126" s="80" t="s">
        <v>428</v>
      </c>
      <c r="D126" s="68" t="s">
        <v>427</v>
      </c>
      <c r="E126" s="164"/>
      <c r="F126" s="164"/>
      <c r="G126" s="24"/>
      <c r="H126" s="82" t="s">
        <v>2625</v>
      </c>
      <c r="I126" s="6"/>
      <c r="J126" s="71" t="str">
        <f>IFERROR(VLOOKUP(D126,メインレア!A:B,2,0),"")</f>
        <v xml:space="preserve"> </v>
      </c>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s="3" customFormat="1" ht="45" customHeight="1">
      <c r="A127" s="67" t="s">
        <v>728</v>
      </c>
      <c r="B127" s="78" t="s">
        <v>2288</v>
      </c>
      <c r="C127" s="80" t="s">
        <v>2617</v>
      </c>
      <c r="D127" s="68" t="s">
        <v>426</v>
      </c>
      <c r="E127" s="164"/>
      <c r="F127" s="164"/>
      <c r="G127" s="24"/>
      <c r="H127" s="82" t="s">
        <v>2618</v>
      </c>
      <c r="I127" s="6"/>
      <c r="J127" s="71" t="str">
        <f>IFERROR(VLOOKUP(D127,メインレア!A:B,2,0),"")</f>
        <v>○</v>
      </c>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row r="128" spans="1:45" s="3" customFormat="1" ht="45" customHeight="1">
      <c r="A128" s="67" t="s">
        <v>728</v>
      </c>
      <c r="B128" s="78" t="s">
        <v>2288</v>
      </c>
      <c r="C128" s="80" t="s">
        <v>105</v>
      </c>
      <c r="D128" s="68" t="s">
        <v>466</v>
      </c>
      <c r="E128" s="164"/>
      <c r="F128" s="164"/>
      <c r="G128" s="24"/>
      <c r="H128" s="82" t="s">
        <v>2547</v>
      </c>
      <c r="I128" s="6"/>
      <c r="J128" s="71" t="str">
        <f>IFERROR(VLOOKUP(D128,メインレア!A:B,2,0),"")</f>
        <v xml:space="preserve"> </v>
      </c>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row>
    <row r="129" spans="1:45" s="3" customFormat="1" ht="45" customHeight="1">
      <c r="A129" s="67" t="s">
        <v>728</v>
      </c>
      <c r="B129" s="78" t="s">
        <v>2288</v>
      </c>
      <c r="C129" s="80" t="s">
        <v>2619</v>
      </c>
      <c r="D129" s="68" t="s">
        <v>467</v>
      </c>
      <c r="E129" s="164"/>
      <c r="F129" s="164"/>
      <c r="G129" s="24"/>
      <c r="H129" s="82" t="s">
        <v>2620</v>
      </c>
      <c r="I129" s="6"/>
      <c r="J129" s="71" t="str">
        <f>IFERROR(VLOOKUP(D129,メインレア!A:B,2,0),"")</f>
        <v xml:space="preserve"> </v>
      </c>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row>
    <row r="130" spans="1:45" s="3" customFormat="1" ht="45" customHeight="1">
      <c r="A130" s="67" t="s">
        <v>728</v>
      </c>
      <c r="B130" s="78" t="s">
        <v>2288</v>
      </c>
      <c r="C130" s="80" t="s">
        <v>481</v>
      </c>
      <c r="D130" s="68" t="s">
        <v>480</v>
      </c>
      <c r="E130" s="164"/>
      <c r="F130" s="164"/>
      <c r="G130" s="24"/>
      <c r="H130" s="82" t="s">
        <v>2548</v>
      </c>
      <c r="I130" s="6"/>
      <c r="J130" s="71" t="str">
        <f>IFERROR(VLOOKUP(D130,メインレア!A:B,2,0),"")</f>
        <v xml:space="preserve"> </v>
      </c>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s="3" customFormat="1" ht="45" customHeight="1">
      <c r="A131" s="67" t="s">
        <v>728</v>
      </c>
      <c r="B131" s="78" t="s">
        <v>2288</v>
      </c>
      <c r="C131" s="80" t="s">
        <v>2621</v>
      </c>
      <c r="D131" s="68" t="s">
        <v>482</v>
      </c>
      <c r="E131" s="164"/>
      <c r="F131" s="164"/>
      <c r="G131" s="24"/>
      <c r="H131" s="82" t="s">
        <v>2622</v>
      </c>
      <c r="I131" s="6"/>
      <c r="J131" s="71" t="str">
        <f>IFERROR(VLOOKUP(D131,メインレア!A:B,2,0),"")</f>
        <v xml:space="preserve"> </v>
      </c>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row>
    <row r="132" spans="1:45" s="3" customFormat="1" ht="45" customHeight="1">
      <c r="A132" s="67" t="s">
        <v>728</v>
      </c>
      <c r="B132" s="78" t="s">
        <v>2288</v>
      </c>
      <c r="C132" s="80" t="s">
        <v>111</v>
      </c>
      <c r="D132" s="68" t="s">
        <v>58</v>
      </c>
      <c r="E132" s="164"/>
      <c r="F132" s="164"/>
      <c r="G132" s="24"/>
      <c r="H132" s="82" t="s">
        <v>2505</v>
      </c>
      <c r="I132" s="6"/>
      <c r="J132" s="71" t="str">
        <f>IFERROR(VLOOKUP(D132,メインレア!A:B,2,0),"")</f>
        <v>○</v>
      </c>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row>
    <row r="133" spans="1:45" s="3" customFormat="1" ht="45" customHeight="1">
      <c r="A133" s="67" t="s">
        <v>728</v>
      </c>
      <c r="B133" s="78" t="s">
        <v>2288</v>
      </c>
      <c r="C133" s="80" t="s">
        <v>2565</v>
      </c>
      <c r="D133" s="68" t="s">
        <v>334</v>
      </c>
      <c r="E133" s="164"/>
      <c r="F133" s="164"/>
      <c r="G133" s="24"/>
      <c r="H133" s="82" t="s">
        <v>2566</v>
      </c>
      <c r="I133" s="6"/>
      <c r="J133" s="71" t="str">
        <f>IFERROR(VLOOKUP(D133,メインレア!A:B,2,0),"")</f>
        <v xml:space="preserve"> </v>
      </c>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row>
    <row r="134" spans="1:45" s="3" customFormat="1" ht="45" customHeight="1">
      <c r="A134" s="67" t="s">
        <v>728</v>
      </c>
      <c r="B134" s="78" t="s">
        <v>2288</v>
      </c>
      <c r="C134" s="80" t="s">
        <v>112</v>
      </c>
      <c r="D134" s="68" t="s">
        <v>59</v>
      </c>
      <c r="E134" s="164"/>
      <c r="F134" s="164"/>
      <c r="G134" s="24"/>
      <c r="H134" s="82" t="s">
        <v>2513</v>
      </c>
      <c r="I134" s="6"/>
      <c r="J134" s="71" t="str">
        <f>IFERROR(VLOOKUP(D134,メインレア!A:B,2,0),"")</f>
        <v>○</v>
      </c>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row>
    <row r="135" spans="1:45" s="3" customFormat="1" ht="45" customHeight="1">
      <c r="A135" s="67" t="s">
        <v>728</v>
      </c>
      <c r="B135" s="78" t="s">
        <v>2288</v>
      </c>
      <c r="C135" s="80" t="s">
        <v>2567</v>
      </c>
      <c r="D135" s="68" t="s">
        <v>394</v>
      </c>
      <c r="E135" s="164"/>
      <c r="F135" s="164"/>
      <c r="G135" s="24"/>
      <c r="H135" s="82" t="s">
        <v>2568</v>
      </c>
      <c r="I135" s="6"/>
      <c r="J135" s="71" t="str">
        <f>IFERROR(VLOOKUP(D135,メインレア!A:B,2,0),"")</f>
        <v>○</v>
      </c>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row>
    <row r="136" spans="1:45" s="3" customFormat="1" ht="45" customHeight="1">
      <c r="A136" s="67" t="s">
        <v>728</v>
      </c>
      <c r="B136" s="78" t="s">
        <v>2288</v>
      </c>
      <c r="C136" s="80" t="s">
        <v>816</v>
      </c>
      <c r="D136" s="68" t="s">
        <v>455</v>
      </c>
      <c r="E136" s="164"/>
      <c r="F136" s="164"/>
      <c r="G136" s="24"/>
      <c r="H136" s="82" t="s">
        <v>2520</v>
      </c>
      <c r="I136" s="6"/>
      <c r="J136" s="71" t="str">
        <f>IFERROR(VLOOKUP(D136,メインレア!A:B,2,0),"")</f>
        <v xml:space="preserve"> </v>
      </c>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row>
    <row r="137" spans="1:45" s="3" customFormat="1" ht="45" customHeight="1">
      <c r="A137" s="67" t="s">
        <v>728</v>
      </c>
      <c r="B137" s="78" t="s">
        <v>2288</v>
      </c>
      <c r="C137" s="80" t="s">
        <v>2569</v>
      </c>
      <c r="D137" s="68" t="s">
        <v>456</v>
      </c>
      <c r="E137" s="164"/>
      <c r="F137" s="164"/>
      <c r="G137" s="24"/>
      <c r="H137" s="82" t="s">
        <v>2570</v>
      </c>
      <c r="I137" s="6"/>
      <c r="J137" s="71" t="str">
        <f>IFERROR(VLOOKUP(D137,メインレア!A:B,2,0),"")</f>
        <v xml:space="preserve"> </v>
      </c>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row>
    <row r="138" spans="1:45" s="3" customFormat="1" ht="45" customHeight="1">
      <c r="A138" s="67" t="s">
        <v>728</v>
      </c>
      <c r="B138" s="78" t="s">
        <v>2288</v>
      </c>
      <c r="C138" s="80" t="s">
        <v>206</v>
      </c>
      <c r="D138" s="68" t="s">
        <v>205</v>
      </c>
      <c r="E138" s="164"/>
      <c r="F138" s="164"/>
      <c r="G138" s="24"/>
      <c r="H138" s="82" t="s">
        <v>2543</v>
      </c>
      <c r="I138" s="6"/>
      <c r="J138" s="71" t="str">
        <f>IFERROR(VLOOKUP(D138,メインレア!A:B,2,0),"")</f>
        <v xml:space="preserve"> </v>
      </c>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row>
    <row r="139" spans="1:45" s="3" customFormat="1" ht="45" customHeight="1">
      <c r="A139" s="67" t="s">
        <v>728</v>
      </c>
      <c r="B139" s="78" t="s">
        <v>2288</v>
      </c>
      <c r="C139" s="80" t="s">
        <v>2611</v>
      </c>
      <c r="D139" s="68" t="s">
        <v>208</v>
      </c>
      <c r="E139" s="164"/>
      <c r="F139" s="164"/>
      <c r="G139" s="24"/>
      <c r="H139" s="82" t="s">
        <v>2612</v>
      </c>
      <c r="I139" s="6"/>
      <c r="J139" s="71" t="str">
        <f>IFERROR(VLOOKUP(D139,メインレア!A:B,2,0),"")</f>
        <v xml:space="preserve"> </v>
      </c>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row>
    <row r="140" spans="1:45" s="3" customFormat="1" ht="45" customHeight="1">
      <c r="A140" s="67" t="s">
        <v>728</v>
      </c>
      <c r="B140" s="78" t="s">
        <v>2288</v>
      </c>
      <c r="C140" s="80" t="s">
        <v>243</v>
      </c>
      <c r="D140" s="68" t="s">
        <v>242</v>
      </c>
      <c r="E140" s="164"/>
      <c r="F140" s="164"/>
      <c r="G140" s="24"/>
      <c r="H140" s="82" t="s">
        <v>2544</v>
      </c>
      <c r="I140" s="6"/>
      <c r="J140" s="71" t="str">
        <f>IFERROR(VLOOKUP(D140,メインレア!A:B,2,0),"")</f>
        <v xml:space="preserve"> </v>
      </c>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row>
    <row r="141" spans="1:45" s="3" customFormat="1" ht="45" customHeight="1">
      <c r="A141" s="67" t="s">
        <v>728</v>
      </c>
      <c r="B141" s="78" t="s">
        <v>2288</v>
      </c>
      <c r="C141" s="80" t="s">
        <v>2613</v>
      </c>
      <c r="D141" s="68" t="s">
        <v>245</v>
      </c>
      <c r="E141" s="164"/>
      <c r="F141" s="164"/>
      <c r="G141" s="24"/>
      <c r="H141" s="82" t="s">
        <v>2614</v>
      </c>
      <c r="I141" s="6"/>
      <c r="J141" s="71" t="str">
        <f>IFERROR(VLOOKUP(D141,メインレア!A:B,2,0),"")</f>
        <v xml:space="preserve"> </v>
      </c>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row>
    <row r="142" spans="1:45" s="3" customFormat="1" ht="45" customHeight="1">
      <c r="A142" s="67" t="s">
        <v>728</v>
      </c>
      <c r="B142" s="78" t="s">
        <v>2288</v>
      </c>
      <c r="C142" s="80" t="s">
        <v>2508</v>
      </c>
      <c r="D142" s="68" t="s">
        <v>372</v>
      </c>
      <c r="E142" s="164"/>
      <c r="F142" s="164"/>
      <c r="G142" s="24"/>
      <c r="H142" s="82" t="s">
        <v>2509</v>
      </c>
      <c r="I142" s="6"/>
      <c r="J142" s="71" t="str">
        <f>IFERROR(VLOOKUP(D142,メインレア!A:B,2,0),"")</f>
        <v xml:space="preserve"> </v>
      </c>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s="3" customFormat="1" ht="45" customHeight="1">
      <c r="A143" s="67" t="s">
        <v>728</v>
      </c>
      <c r="B143" s="78" t="s">
        <v>2288</v>
      </c>
      <c r="C143" s="80" t="s">
        <v>2516</v>
      </c>
      <c r="D143" s="68" t="s">
        <v>438</v>
      </c>
      <c r="E143" s="164"/>
      <c r="F143" s="164"/>
      <c r="G143" s="24"/>
      <c r="H143" s="82" t="s">
        <v>2517</v>
      </c>
      <c r="I143" s="6"/>
      <c r="J143" s="71" t="str">
        <f>IFERROR(VLOOKUP(D143,メインレア!A:B,2,0),"")</f>
        <v xml:space="preserve"> </v>
      </c>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row>
    <row r="144" spans="1:45" s="3" customFormat="1" ht="45" customHeight="1">
      <c r="A144" s="67" t="s">
        <v>728</v>
      </c>
      <c r="B144" s="78" t="s">
        <v>2288</v>
      </c>
      <c r="C144" s="80" t="s">
        <v>2579</v>
      </c>
      <c r="D144" s="68" t="s">
        <v>442</v>
      </c>
      <c r="E144" s="164"/>
      <c r="F144" s="164"/>
      <c r="G144" s="24"/>
      <c r="H144" s="82" t="s">
        <v>2580</v>
      </c>
      <c r="I144" s="6"/>
      <c r="J144" s="71" t="str">
        <f>IFERROR(VLOOKUP(D144,メインレア!A:B,2,0),"")</f>
        <v xml:space="preserve"> </v>
      </c>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row>
    <row r="145" spans="1:45" s="3" customFormat="1" ht="45" customHeight="1">
      <c r="A145" s="67" t="s">
        <v>728</v>
      </c>
      <c r="B145" s="78" t="s">
        <v>2288</v>
      </c>
      <c r="C145" s="80" t="s">
        <v>2510</v>
      </c>
      <c r="D145" s="68" t="s">
        <v>373</v>
      </c>
      <c r="E145" s="164"/>
      <c r="F145" s="164"/>
      <c r="G145" s="24"/>
      <c r="H145" s="82" t="s">
        <v>2511</v>
      </c>
      <c r="I145" s="6"/>
      <c r="J145" s="71" t="str">
        <f>IFERROR(VLOOKUP(D145,メインレア!A:B,2,0),"")</f>
        <v xml:space="preserve"> </v>
      </c>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row>
    <row r="146" spans="1:45" s="3" customFormat="1" ht="45" customHeight="1">
      <c r="A146" s="67" t="s">
        <v>728</v>
      </c>
      <c r="B146" s="78" t="s">
        <v>2288</v>
      </c>
      <c r="C146" s="80" t="s">
        <v>2581</v>
      </c>
      <c r="D146" s="68" t="s">
        <v>376</v>
      </c>
      <c r="E146" s="164"/>
      <c r="F146" s="164"/>
      <c r="G146" s="24"/>
      <c r="H146" s="82" t="s">
        <v>2582</v>
      </c>
      <c r="I146" s="6"/>
      <c r="J146" s="71" t="str">
        <f>IFERROR(VLOOKUP(D146,メインレア!A:B,2,0),"")</f>
        <v xml:space="preserve"> </v>
      </c>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row>
    <row r="147" spans="1:45" s="3" customFormat="1" ht="45" customHeight="1">
      <c r="A147" s="67" t="s">
        <v>728</v>
      </c>
      <c r="B147" s="78" t="s">
        <v>2288</v>
      </c>
      <c r="C147" s="80" t="s">
        <v>440</v>
      </c>
      <c r="D147" s="68" t="s">
        <v>439</v>
      </c>
      <c r="E147" s="164"/>
      <c r="F147" s="164"/>
      <c r="G147" s="24"/>
      <c r="H147" s="82" t="s">
        <v>2518</v>
      </c>
      <c r="I147" s="6"/>
      <c r="J147" s="71" t="str">
        <f>IFERROR(VLOOKUP(D147,メインレア!A:B,2,0),"")</f>
        <v xml:space="preserve"> </v>
      </c>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row>
    <row r="148" spans="1:45" s="3" customFormat="1" ht="45" customHeight="1">
      <c r="A148" s="67" t="s">
        <v>728</v>
      </c>
      <c r="B148" s="78" t="s">
        <v>2288</v>
      </c>
      <c r="C148" s="80" t="s">
        <v>2583</v>
      </c>
      <c r="D148" s="68" t="s">
        <v>443</v>
      </c>
      <c r="E148" s="164"/>
      <c r="F148" s="164"/>
      <c r="G148" s="24"/>
      <c r="H148" s="82" t="s">
        <v>2584</v>
      </c>
      <c r="I148" s="6"/>
      <c r="J148" s="71" t="str">
        <f>IFERROR(VLOOKUP(D148,メインレア!A:B,2,0),"")</f>
        <v xml:space="preserve"> </v>
      </c>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row>
    <row r="149" spans="1:45" s="3" customFormat="1" ht="45" customHeight="1">
      <c r="A149" s="67" t="s">
        <v>728</v>
      </c>
      <c r="B149" s="78" t="s">
        <v>2288</v>
      </c>
      <c r="C149" s="80" t="s">
        <v>2638</v>
      </c>
      <c r="D149" s="68" t="s">
        <v>2639</v>
      </c>
      <c r="E149" s="164"/>
      <c r="F149" s="164"/>
      <c r="G149" s="24"/>
      <c r="H149" s="82" t="s">
        <v>2640</v>
      </c>
      <c r="I149" s="6"/>
      <c r="J149" s="71" t="str">
        <f>IFERROR(VLOOKUP(D149,メインレア!A:B,2,0),"")</f>
        <v/>
      </c>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row>
    <row r="150" spans="1:45" s="3" customFormat="1" ht="45" customHeight="1">
      <c r="A150" s="67" t="s">
        <v>728</v>
      </c>
      <c r="B150" s="78" t="s">
        <v>2288</v>
      </c>
      <c r="C150" s="80" t="s">
        <v>113</v>
      </c>
      <c r="D150" s="68" t="s">
        <v>60</v>
      </c>
      <c r="E150" s="164"/>
      <c r="F150" s="164"/>
      <c r="G150" s="24"/>
      <c r="H150" s="82" t="s">
        <v>2504</v>
      </c>
      <c r="I150" s="6"/>
      <c r="J150" s="71" t="str">
        <f>IFERROR(VLOOKUP(D150,メインレア!A:B,2,0),"")</f>
        <v>○</v>
      </c>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row>
    <row r="151" spans="1:45" s="3" customFormat="1" ht="45" customHeight="1">
      <c r="A151" s="67" t="s">
        <v>728</v>
      </c>
      <c r="B151" s="78" t="s">
        <v>2288</v>
      </c>
      <c r="C151" s="80" t="s">
        <v>2571</v>
      </c>
      <c r="D151" s="68" t="s">
        <v>328</v>
      </c>
      <c r="E151" s="164"/>
      <c r="F151" s="164"/>
      <c r="G151" s="24"/>
      <c r="H151" s="82" t="s">
        <v>2572</v>
      </c>
      <c r="I151" s="6"/>
      <c r="J151" s="71" t="str">
        <f>IFERROR(VLOOKUP(D151,メインレア!A:B,2,0),"")</f>
        <v>○</v>
      </c>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row>
    <row r="152" spans="1:45" s="3" customFormat="1" ht="45" customHeight="1">
      <c r="A152" s="67" t="s">
        <v>728</v>
      </c>
      <c r="B152" s="78" t="s">
        <v>2288</v>
      </c>
      <c r="C152" s="80" t="s">
        <v>342</v>
      </c>
      <c r="D152" s="68" t="s">
        <v>341</v>
      </c>
      <c r="E152" s="164"/>
      <c r="F152" s="164"/>
      <c r="G152" s="24"/>
      <c r="H152" s="82" t="s">
        <v>2626</v>
      </c>
      <c r="I152" s="6"/>
      <c r="J152" s="71" t="str">
        <f>IFERROR(VLOOKUP(D152,メインレア!A:B,2,0),"")</f>
        <v xml:space="preserve"> </v>
      </c>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row>
    <row r="153" spans="1:45" s="3" customFormat="1" ht="45" customHeight="1">
      <c r="A153" s="67" t="s">
        <v>728</v>
      </c>
      <c r="B153" s="78" t="s">
        <v>2288</v>
      </c>
      <c r="C153" s="80" t="s">
        <v>344</v>
      </c>
      <c r="D153" s="68" t="s">
        <v>343</v>
      </c>
      <c r="E153" s="164"/>
      <c r="F153" s="164"/>
      <c r="G153" s="24"/>
      <c r="H153" s="82" t="s">
        <v>2627</v>
      </c>
      <c r="I153" s="6"/>
      <c r="J153" s="71" t="str">
        <f>IFERROR(VLOOKUP(D153,メインレア!A:B,2,0),"")</f>
        <v xml:space="preserve"> </v>
      </c>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row>
    <row r="154" spans="1:45" s="3" customFormat="1" ht="45" customHeight="1">
      <c r="A154" s="67" t="s">
        <v>728</v>
      </c>
      <c r="B154" s="78" t="s">
        <v>2288</v>
      </c>
      <c r="C154" s="80" t="s">
        <v>114</v>
      </c>
      <c r="D154" s="68" t="s">
        <v>61</v>
      </c>
      <c r="E154" s="164"/>
      <c r="F154" s="164"/>
      <c r="G154" s="24"/>
      <c r="H154" s="82" t="s">
        <v>2512</v>
      </c>
      <c r="I154" s="6"/>
      <c r="J154" s="71" t="str">
        <f>IFERROR(VLOOKUP(D154,メインレア!A:B,2,0),"")</f>
        <v>○</v>
      </c>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s="3" customFormat="1" ht="45" customHeight="1">
      <c r="A155" s="67" t="s">
        <v>728</v>
      </c>
      <c r="B155" s="78" t="s">
        <v>2288</v>
      </c>
      <c r="C155" s="80" t="s">
        <v>2573</v>
      </c>
      <c r="D155" s="68" t="s">
        <v>374</v>
      </c>
      <c r="E155" s="164"/>
      <c r="F155" s="164"/>
      <c r="G155" s="24"/>
      <c r="H155" s="82" t="s">
        <v>2574</v>
      </c>
      <c r="I155" s="6"/>
      <c r="J155" s="71" t="str">
        <f>IFERROR(VLOOKUP(D155,メインレア!A:B,2,0),"")</f>
        <v>○</v>
      </c>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row>
    <row r="156" spans="1:45" s="3" customFormat="1" ht="45" customHeight="1">
      <c r="A156" s="67" t="s">
        <v>728</v>
      </c>
      <c r="B156" s="78" t="s">
        <v>2288</v>
      </c>
      <c r="C156" s="80" t="s">
        <v>115</v>
      </c>
      <c r="D156" s="68" t="s">
        <v>62</v>
      </c>
      <c r="E156" s="164"/>
      <c r="F156" s="164"/>
      <c r="G156" s="24"/>
      <c r="H156" s="82" t="s">
        <v>2503</v>
      </c>
      <c r="I156" s="6"/>
      <c r="J156" s="71" t="str">
        <f>IFERROR(VLOOKUP(D156,メインレア!A:B,2,0),"")</f>
        <v>○</v>
      </c>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row>
    <row r="157" spans="1:45" s="3" customFormat="1" ht="45" customHeight="1">
      <c r="A157" s="67" t="s">
        <v>728</v>
      </c>
      <c r="B157" s="78" t="s">
        <v>2288</v>
      </c>
      <c r="C157" s="80" t="s">
        <v>2575</v>
      </c>
      <c r="D157" s="68" t="s">
        <v>401</v>
      </c>
      <c r="E157" s="164"/>
      <c r="F157" s="164"/>
      <c r="G157" s="24"/>
      <c r="H157" s="82" t="s">
        <v>2576</v>
      </c>
      <c r="I157" s="6"/>
      <c r="J157" s="71" t="str">
        <f>IFERROR(VLOOKUP(D157,メインレア!A:B,2,0),"")</f>
        <v>○</v>
      </c>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row>
    <row r="158" spans="1:45" s="3" customFormat="1" ht="45" customHeight="1">
      <c r="A158" s="67" t="s">
        <v>728</v>
      </c>
      <c r="B158" s="78" t="s">
        <v>2288</v>
      </c>
      <c r="C158" s="80" t="s">
        <v>116</v>
      </c>
      <c r="D158" s="68" t="s">
        <v>63</v>
      </c>
      <c r="E158" s="164"/>
      <c r="F158" s="164"/>
      <c r="G158" s="24"/>
      <c r="H158" s="82" t="s">
        <v>2519</v>
      </c>
      <c r="I158" s="6"/>
      <c r="J158" s="71" t="str">
        <f>IFERROR(VLOOKUP(D158,メインレア!A:B,2,0),"")</f>
        <v>○</v>
      </c>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row>
    <row r="159" spans="1:45" s="3" customFormat="1" ht="45" customHeight="1">
      <c r="A159" s="67" t="s">
        <v>728</v>
      </c>
      <c r="B159" s="78" t="s">
        <v>2288</v>
      </c>
      <c r="C159" s="80" t="s">
        <v>2577</v>
      </c>
      <c r="D159" s="68" t="s">
        <v>441</v>
      </c>
      <c r="E159" s="164"/>
      <c r="F159" s="164"/>
      <c r="G159" s="24"/>
      <c r="H159" s="82" t="s">
        <v>2578</v>
      </c>
      <c r="I159" s="6"/>
      <c r="J159" s="71" t="str">
        <f>IFERROR(VLOOKUP(D159,メインレア!A:B,2,0),"")</f>
        <v xml:space="preserve"> </v>
      </c>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row>
    <row r="160" spans="1:45" s="3" customFormat="1" ht="45" customHeight="1">
      <c r="A160" s="67" t="s">
        <v>728</v>
      </c>
      <c r="B160" s="78" t="s">
        <v>2288</v>
      </c>
      <c r="C160" s="80" t="s">
        <v>210</v>
      </c>
      <c r="D160" s="68" t="s">
        <v>215</v>
      </c>
      <c r="E160" s="164"/>
      <c r="F160" s="164"/>
      <c r="G160" s="24"/>
      <c r="H160" s="82" t="s">
        <v>2420</v>
      </c>
      <c r="I160" s="6"/>
      <c r="J160" s="71" t="str">
        <f>IFERROR(VLOOKUP(D160,メインレア!A:B,2,0),"")</f>
        <v xml:space="preserve"> </v>
      </c>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row>
    <row r="161" spans="1:47" s="3" customFormat="1" ht="45" customHeight="1">
      <c r="A161" s="67" t="s">
        <v>728</v>
      </c>
      <c r="B161" s="78" t="s">
        <v>2288</v>
      </c>
      <c r="C161" s="80" t="s">
        <v>127</v>
      </c>
      <c r="D161" s="68" t="s">
        <v>199</v>
      </c>
      <c r="E161" s="164"/>
      <c r="F161" s="164"/>
      <c r="G161" s="24"/>
      <c r="H161" s="82" t="s">
        <v>2398</v>
      </c>
      <c r="I161" s="6"/>
      <c r="J161" s="71" t="str">
        <f>IFERROR(VLOOKUP(D161,メインレア!A:B,2,0),"")</f>
        <v xml:space="preserve"> </v>
      </c>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row>
    <row r="162" spans="1:47" s="3" customFormat="1" ht="45" customHeight="1">
      <c r="A162" s="67" t="s">
        <v>728</v>
      </c>
      <c r="B162" s="78" t="s">
        <v>2288</v>
      </c>
      <c r="C162" s="80" t="s">
        <v>1486</v>
      </c>
      <c r="D162" s="68" t="s">
        <v>1485</v>
      </c>
      <c r="E162" s="164"/>
      <c r="F162" s="164"/>
      <c r="G162" s="24"/>
      <c r="H162" s="82" t="s">
        <v>2495</v>
      </c>
      <c r="I162" s="6"/>
      <c r="J162" s="71" t="str">
        <f>IFERROR(VLOOKUP(D162,メインレア!A:B,2,0),"")</f>
        <v>○</v>
      </c>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row>
    <row r="163" spans="1:47" s="3" customFormat="1" ht="45" customHeight="1">
      <c r="A163" s="67" t="s">
        <v>728</v>
      </c>
      <c r="B163" s="78" t="s">
        <v>2288</v>
      </c>
      <c r="C163" s="80" t="s">
        <v>209</v>
      </c>
      <c r="D163" s="68" t="s">
        <v>212</v>
      </c>
      <c r="E163" s="164"/>
      <c r="F163" s="164"/>
      <c r="G163" s="24"/>
      <c r="H163" s="82" t="s">
        <v>2402</v>
      </c>
      <c r="I163" s="6"/>
      <c r="J163" s="71" t="str">
        <f>IFERROR(VLOOKUP(D163,メインレア!A:B,2,0),"")</f>
        <v xml:space="preserve"> </v>
      </c>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row>
    <row r="164" spans="1:47" s="3" customFormat="1" ht="45" customHeight="1">
      <c r="A164" s="67" t="s">
        <v>728</v>
      </c>
      <c r="B164" s="78" t="s">
        <v>2288</v>
      </c>
      <c r="C164" s="80" t="s">
        <v>211</v>
      </c>
      <c r="D164" s="68" t="s">
        <v>218</v>
      </c>
      <c r="E164" s="164"/>
      <c r="F164" s="164"/>
      <c r="G164" s="24"/>
      <c r="H164" s="82" t="s">
        <v>2489</v>
      </c>
      <c r="I164" s="6"/>
      <c r="J164" s="71" t="str">
        <f>IFERROR(VLOOKUP(D164,メインレア!A:B,2,0),"")</f>
        <v xml:space="preserve"> </v>
      </c>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row>
    <row r="165" spans="1:47" s="3" customFormat="1" ht="45" customHeight="1">
      <c r="A165" s="67" t="s">
        <v>728</v>
      </c>
      <c r="B165" s="78" t="s">
        <v>2288</v>
      </c>
      <c r="C165" s="80" t="s">
        <v>2454</v>
      </c>
      <c r="D165" s="68" t="s">
        <v>200</v>
      </c>
      <c r="E165" s="164"/>
      <c r="F165" s="164"/>
      <c r="G165" s="24"/>
      <c r="H165" s="82" t="s">
        <v>2455</v>
      </c>
      <c r="I165" s="6"/>
      <c r="J165" s="71" t="str">
        <f>IFERROR(VLOOKUP(D165,メインレア!A:B,2,0),"")</f>
        <v xml:space="preserve"> </v>
      </c>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row>
    <row r="166" spans="1:47" s="3" customFormat="1" ht="45" customHeight="1">
      <c r="A166" s="67" t="s">
        <v>728</v>
      </c>
      <c r="B166" s="78" t="s">
        <v>2288</v>
      </c>
      <c r="C166" s="80" t="s">
        <v>1488</v>
      </c>
      <c r="D166" s="68" t="s">
        <v>1487</v>
      </c>
      <c r="E166" s="165"/>
      <c r="F166" s="166"/>
      <c r="G166" s="24"/>
      <c r="H166" s="82" t="s">
        <v>2498</v>
      </c>
      <c r="I166" s="6"/>
      <c r="J166" s="71" t="str">
        <f>IFERROR(VLOOKUP(D166,メインレア!A:B,2,0),"")</f>
        <v>○</v>
      </c>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row>
    <row r="167" spans="1:47" s="3" customFormat="1" ht="45" customHeight="1">
      <c r="A167" s="67" t="s">
        <v>728</v>
      </c>
      <c r="B167" s="78" t="s">
        <v>2288</v>
      </c>
      <c r="C167" s="80" t="s">
        <v>818</v>
      </c>
      <c r="D167" s="68" t="s">
        <v>216</v>
      </c>
      <c r="E167" s="165"/>
      <c r="F167" s="166"/>
      <c r="G167" s="24"/>
      <c r="H167" s="82" t="s">
        <v>2459</v>
      </c>
      <c r="I167" s="6"/>
      <c r="J167" s="71" t="str">
        <f>IFERROR(VLOOKUP(D167,メインレア!A:B,2,0),"")</f>
        <v>○</v>
      </c>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row>
    <row r="168" spans="1:47" s="3" customFormat="1" ht="45" customHeight="1">
      <c r="A168" s="67" t="s">
        <v>728</v>
      </c>
      <c r="B168" s="78" t="s">
        <v>2288</v>
      </c>
      <c r="C168" s="80" t="s">
        <v>246</v>
      </c>
      <c r="D168" s="68" t="s">
        <v>251</v>
      </c>
      <c r="E168" s="165"/>
      <c r="F168" s="166"/>
      <c r="G168" s="24"/>
      <c r="H168" s="82" t="s">
        <v>2421</v>
      </c>
      <c r="I168" s="6"/>
      <c r="J168" s="71" t="str">
        <f>IFERROR(VLOOKUP(D168,メインレア!A:B,2,0),"")</f>
        <v xml:space="preserve"> </v>
      </c>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row>
    <row r="169" spans="1:47" s="3" customFormat="1" ht="45" customHeight="1">
      <c r="A169" s="67" t="s">
        <v>728</v>
      </c>
      <c r="B169" s="78" t="s">
        <v>2288</v>
      </c>
      <c r="C169" s="80" t="s">
        <v>128</v>
      </c>
      <c r="D169" s="68" t="s">
        <v>234</v>
      </c>
      <c r="E169" s="165"/>
      <c r="F169" s="166"/>
      <c r="G169" s="24"/>
      <c r="H169" s="82" t="s">
        <v>2399</v>
      </c>
      <c r="I169" s="6"/>
      <c r="J169" s="71" t="str">
        <f>IFERROR(VLOOKUP(D169,メインレア!A:B,2,0),"")</f>
        <v>○</v>
      </c>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row>
    <row r="170" spans="1:47" s="3" customFormat="1" ht="45" customHeight="1">
      <c r="A170" s="67" t="s">
        <v>728</v>
      </c>
      <c r="B170" s="78" t="s">
        <v>2288</v>
      </c>
      <c r="C170" s="80" t="s">
        <v>1490</v>
      </c>
      <c r="D170" s="68" t="s">
        <v>1489</v>
      </c>
      <c r="E170" s="164"/>
      <c r="F170" s="164"/>
      <c r="G170" s="24"/>
      <c r="H170" s="82" t="s">
        <v>2496</v>
      </c>
      <c r="I170" s="6"/>
      <c r="J170" s="71" t="str">
        <f>IFERROR(VLOOKUP(D170,メインレア!A:B,2,0),"")</f>
        <v>○</v>
      </c>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row>
    <row r="171" spans="1:47" s="3" customFormat="1" ht="45" customHeight="1">
      <c r="A171" s="67" t="s">
        <v>728</v>
      </c>
      <c r="B171" s="78" t="s">
        <v>2288</v>
      </c>
      <c r="C171" s="80" t="s">
        <v>133</v>
      </c>
      <c r="D171" s="68" t="s">
        <v>248</v>
      </c>
      <c r="E171" s="164"/>
      <c r="F171" s="164"/>
      <c r="G171" s="24"/>
      <c r="H171" s="82" t="s">
        <v>2403</v>
      </c>
      <c r="I171" s="6"/>
      <c r="J171" s="71" t="str">
        <f>IFERROR(VLOOKUP(D171,メインレア!A:B,2,0),"")</f>
        <v>○</v>
      </c>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row>
    <row r="172" spans="1:47" s="3" customFormat="1" ht="45" customHeight="1">
      <c r="A172" s="67" t="s">
        <v>728</v>
      </c>
      <c r="B172" s="78" t="s">
        <v>2288</v>
      </c>
      <c r="C172" s="80" t="s">
        <v>238</v>
      </c>
      <c r="D172" s="68" t="s">
        <v>237</v>
      </c>
      <c r="E172" s="164"/>
      <c r="F172" s="164"/>
      <c r="G172" s="24"/>
      <c r="H172" s="82" t="s">
        <v>2488</v>
      </c>
      <c r="I172" s="6"/>
      <c r="J172" s="71" t="str">
        <f>IFERROR(VLOOKUP(D172,メインレア!A:B,2,0),"")</f>
        <v xml:space="preserve"> </v>
      </c>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row>
    <row r="173" spans="1:47" s="3" customFormat="1" ht="45" customHeight="1">
      <c r="A173" s="67" t="s">
        <v>728</v>
      </c>
      <c r="B173" s="78" t="s">
        <v>2288</v>
      </c>
      <c r="C173" s="80" t="s">
        <v>247</v>
      </c>
      <c r="D173" s="68" t="s">
        <v>254</v>
      </c>
      <c r="E173" s="164"/>
      <c r="F173" s="164"/>
      <c r="G173" s="24"/>
      <c r="H173" s="82" t="s">
        <v>2490</v>
      </c>
      <c r="I173" s="6"/>
      <c r="J173" s="71" t="str">
        <f>IFERROR(VLOOKUP(D173,メインレア!A:B,2,0),"")</f>
        <v xml:space="preserve"> </v>
      </c>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row>
    <row r="174" spans="1:47" s="3" customFormat="1" ht="45" customHeight="1">
      <c r="A174" s="67" t="s">
        <v>728</v>
      </c>
      <c r="B174" s="78" t="s">
        <v>2288</v>
      </c>
      <c r="C174" s="80" t="s">
        <v>236</v>
      </c>
      <c r="D174" s="68" t="s">
        <v>235</v>
      </c>
      <c r="E174" s="164"/>
      <c r="F174" s="164"/>
      <c r="G174" s="24"/>
      <c r="H174" s="82" t="s">
        <v>2456</v>
      </c>
      <c r="I174" s="6"/>
      <c r="J174" s="71" t="str">
        <f>IFERROR(VLOOKUP(D174,メインレア!A:B,2,0),"")</f>
        <v>○</v>
      </c>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row>
    <row r="175" spans="1:47" s="3" customFormat="1" ht="45" customHeight="1">
      <c r="A175" s="67" t="s">
        <v>728</v>
      </c>
      <c r="B175" s="78" t="s">
        <v>2288</v>
      </c>
      <c r="C175" s="80" t="s">
        <v>1492</v>
      </c>
      <c r="D175" s="68" t="s">
        <v>1491</v>
      </c>
      <c r="E175" s="164"/>
      <c r="F175" s="164"/>
      <c r="G175" s="24"/>
      <c r="H175" s="82" t="s">
        <v>2499</v>
      </c>
      <c r="I175" s="6"/>
      <c r="J175" s="71" t="str">
        <f>IFERROR(VLOOKUP(D175,メインレア!A:B,2,0),"")</f>
        <v>○</v>
      </c>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row>
    <row r="176" spans="1:47" s="3" customFormat="1" ht="45" customHeight="1">
      <c r="A176" s="67" t="s">
        <v>728</v>
      </c>
      <c r="B176" s="78" t="s">
        <v>2288</v>
      </c>
      <c r="C176" s="80" t="s">
        <v>134</v>
      </c>
      <c r="D176" s="68" t="s">
        <v>252</v>
      </c>
      <c r="E176" s="164"/>
      <c r="F176" s="164"/>
      <c r="G176" s="24"/>
      <c r="H176" s="82" t="s">
        <v>2460</v>
      </c>
      <c r="I176" s="6"/>
      <c r="J176" s="71" t="str">
        <f>IFERROR(VLOOKUP(D176,メインレア!A:B,2,0),"")</f>
        <v>○</v>
      </c>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row>
    <row r="177" spans="1:45" s="3" customFormat="1" ht="45" customHeight="1">
      <c r="A177" s="67" t="s">
        <v>728</v>
      </c>
      <c r="B177" s="78" t="s">
        <v>2288</v>
      </c>
      <c r="C177" s="80" t="s">
        <v>276</v>
      </c>
      <c r="D177" s="68" t="s">
        <v>280</v>
      </c>
      <c r="E177" s="164"/>
      <c r="F177" s="164"/>
      <c r="G177" s="24"/>
      <c r="H177" s="82" t="s">
        <v>2422</v>
      </c>
      <c r="I177" s="6"/>
      <c r="J177" s="71" t="str">
        <f>IFERROR(VLOOKUP(D177,メインレア!A:B,2,0),"")</f>
        <v xml:space="preserve"> </v>
      </c>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row>
    <row r="178" spans="1:45" s="3" customFormat="1" ht="45" customHeight="1">
      <c r="A178" s="67" t="s">
        <v>728</v>
      </c>
      <c r="B178" s="78" t="s">
        <v>2288</v>
      </c>
      <c r="C178" s="80" t="s">
        <v>129</v>
      </c>
      <c r="D178" s="68" t="s">
        <v>266</v>
      </c>
      <c r="E178" s="164"/>
      <c r="F178" s="164"/>
      <c r="G178" s="24"/>
      <c r="H178" s="82" t="s">
        <v>2400</v>
      </c>
      <c r="I178" s="6"/>
      <c r="J178" s="71" t="str">
        <f>IFERROR(VLOOKUP(D178,メインレア!A:B,2,0),"")</f>
        <v xml:space="preserve"> </v>
      </c>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row>
    <row r="179" spans="1:45" s="3" customFormat="1" ht="45" customHeight="1">
      <c r="A179" s="67" t="s">
        <v>728</v>
      </c>
      <c r="B179" s="78" t="s">
        <v>2288</v>
      </c>
      <c r="C179" s="80" t="s">
        <v>1494</v>
      </c>
      <c r="D179" s="68" t="s">
        <v>1493</v>
      </c>
      <c r="E179" s="164"/>
      <c r="F179" s="164"/>
      <c r="G179" s="24"/>
      <c r="H179" s="82" t="s">
        <v>2497</v>
      </c>
      <c r="I179" s="6"/>
      <c r="J179" s="71" t="str">
        <f>IFERROR(VLOOKUP(D179,メインレア!A:B,2,0),"")</f>
        <v>○</v>
      </c>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row>
    <row r="180" spans="1:45" s="3" customFormat="1" ht="45" customHeight="1">
      <c r="A180" s="67" t="s">
        <v>728</v>
      </c>
      <c r="B180" s="78" t="s">
        <v>2288</v>
      </c>
      <c r="C180" s="80" t="s">
        <v>135</v>
      </c>
      <c r="D180" s="68" t="s">
        <v>278</v>
      </c>
      <c r="E180" s="164"/>
      <c r="F180" s="164"/>
      <c r="G180" s="24"/>
      <c r="H180" s="82" t="s">
        <v>2404</v>
      </c>
      <c r="I180" s="6"/>
      <c r="J180" s="71" t="str">
        <f>IFERROR(VLOOKUP(D180,メインレア!A:B,2,0),"")</f>
        <v xml:space="preserve"> </v>
      </c>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row>
    <row r="181" spans="1:45" s="3" customFormat="1" ht="45" customHeight="1">
      <c r="A181" s="67" t="s">
        <v>728</v>
      </c>
      <c r="B181" s="78" t="s">
        <v>2288</v>
      </c>
      <c r="C181" s="80" t="s">
        <v>277</v>
      </c>
      <c r="D181" s="68" t="s">
        <v>282</v>
      </c>
      <c r="E181" s="164"/>
      <c r="F181" s="164"/>
      <c r="G181" s="24"/>
      <c r="H181" s="82" t="s">
        <v>2491</v>
      </c>
      <c r="I181" s="6"/>
      <c r="J181" s="71" t="str">
        <f>IFERROR(VLOOKUP(D181,メインレア!A:B,2,0),"")</f>
        <v xml:space="preserve"> </v>
      </c>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row>
    <row r="182" spans="1:45" s="3" customFormat="1" ht="45" customHeight="1">
      <c r="A182" s="67" t="s">
        <v>728</v>
      </c>
      <c r="B182" s="78" t="s">
        <v>2288</v>
      </c>
      <c r="C182" s="80" t="s">
        <v>130</v>
      </c>
      <c r="D182" s="68" t="s">
        <v>267</v>
      </c>
      <c r="E182" s="164"/>
      <c r="F182" s="164"/>
      <c r="G182" s="24"/>
      <c r="H182" s="82" t="s">
        <v>2457</v>
      </c>
      <c r="I182" s="6"/>
      <c r="J182" s="71" t="str">
        <f>IFERROR(VLOOKUP(D182,メインレア!A:B,2,0),"")</f>
        <v xml:space="preserve"> </v>
      </c>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row>
    <row r="183" spans="1:45" s="3" customFormat="1" ht="45" customHeight="1">
      <c r="A183" s="67" t="s">
        <v>728</v>
      </c>
      <c r="B183" s="78" t="s">
        <v>2288</v>
      </c>
      <c r="C183" s="80" t="s">
        <v>1496</v>
      </c>
      <c r="D183" s="68" t="s">
        <v>1495</v>
      </c>
      <c r="E183" s="164"/>
      <c r="F183" s="164"/>
      <c r="G183" s="24"/>
      <c r="H183" s="82" t="s">
        <v>2500</v>
      </c>
      <c r="I183" s="6"/>
      <c r="J183" s="71" t="str">
        <f>IFERROR(VLOOKUP(D183,メインレア!A:B,2,0),"")</f>
        <v>○</v>
      </c>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row>
    <row r="184" spans="1:45" s="3" customFormat="1" ht="45" customHeight="1">
      <c r="A184" s="67" t="s">
        <v>728</v>
      </c>
      <c r="B184" s="78" t="s">
        <v>2288</v>
      </c>
      <c r="C184" s="80" t="s">
        <v>2461</v>
      </c>
      <c r="D184" s="68" t="s">
        <v>281</v>
      </c>
      <c r="E184" s="164"/>
      <c r="F184" s="164"/>
      <c r="G184" s="24"/>
      <c r="H184" s="82" t="s">
        <v>2462</v>
      </c>
      <c r="I184" s="6"/>
      <c r="J184" s="71" t="str">
        <f>IFERROR(VLOOKUP(D184,メインレア!A:B,2,0),"")</f>
        <v xml:space="preserve"> </v>
      </c>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row>
    <row r="185" spans="1:45" s="3" customFormat="1" ht="45" customHeight="1">
      <c r="A185" s="67" t="s">
        <v>728</v>
      </c>
      <c r="B185" s="78" t="s">
        <v>2288</v>
      </c>
      <c r="C185" s="80" t="s">
        <v>301</v>
      </c>
      <c r="D185" s="68" t="s">
        <v>306</v>
      </c>
      <c r="E185" s="164"/>
      <c r="F185" s="164"/>
      <c r="G185" s="24"/>
      <c r="H185" s="82" t="s">
        <v>2423</v>
      </c>
      <c r="I185" s="6"/>
      <c r="J185" s="71" t="str">
        <f>IFERROR(VLOOKUP(D185,メインレア!A:B,2,0),"")</f>
        <v xml:space="preserve"> </v>
      </c>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row>
    <row r="186" spans="1:45" s="3" customFormat="1" ht="45" customHeight="1">
      <c r="A186" s="67" t="s">
        <v>728</v>
      </c>
      <c r="B186" s="78" t="s">
        <v>2288</v>
      </c>
      <c r="C186" s="80" t="s">
        <v>131</v>
      </c>
      <c r="D186" s="68" t="s">
        <v>293</v>
      </c>
      <c r="E186" s="164"/>
      <c r="F186" s="164"/>
      <c r="G186" s="24"/>
      <c r="H186" s="82" t="s">
        <v>2401</v>
      </c>
      <c r="I186" s="6"/>
      <c r="J186" s="71" t="str">
        <f>IFERROR(VLOOKUP(D186,メインレア!A:B,2,0),"")</f>
        <v xml:space="preserve"> </v>
      </c>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row>
    <row r="187" spans="1:45" s="3" customFormat="1" ht="45" customHeight="1">
      <c r="A187" s="67" t="s">
        <v>728</v>
      </c>
      <c r="B187" s="78" t="s">
        <v>2288</v>
      </c>
      <c r="C187" s="80" t="s">
        <v>304</v>
      </c>
      <c r="D187" s="68" t="s">
        <v>303</v>
      </c>
      <c r="E187" s="164"/>
      <c r="F187" s="164"/>
      <c r="G187" s="24"/>
      <c r="H187" s="82" t="s">
        <v>2405</v>
      </c>
      <c r="I187" s="6"/>
      <c r="J187" s="71" t="str">
        <f>IFERROR(VLOOKUP(D187,メインレア!A:B,2,0),"")</f>
        <v xml:space="preserve"> </v>
      </c>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row>
    <row r="188" spans="1:45" s="3" customFormat="1" ht="45" customHeight="1">
      <c r="A188" s="67" t="s">
        <v>728</v>
      </c>
      <c r="B188" s="78" t="s">
        <v>2288</v>
      </c>
      <c r="C188" s="80" t="s">
        <v>302</v>
      </c>
      <c r="D188" s="68" t="s">
        <v>309</v>
      </c>
      <c r="E188" s="164"/>
      <c r="F188" s="164"/>
      <c r="G188" s="24"/>
      <c r="H188" s="82" t="s">
        <v>2492</v>
      </c>
      <c r="I188" s="6"/>
      <c r="J188" s="71" t="str">
        <f>IFERROR(VLOOKUP(D188,メインレア!A:B,2,0),"")</f>
        <v xml:space="preserve"> </v>
      </c>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row>
    <row r="189" spans="1:45" s="3" customFormat="1" ht="45" customHeight="1">
      <c r="A189" s="67" t="s">
        <v>728</v>
      </c>
      <c r="B189" s="78" t="s">
        <v>2288</v>
      </c>
      <c r="C189" s="80" t="s">
        <v>132</v>
      </c>
      <c r="D189" s="68" t="s">
        <v>294</v>
      </c>
      <c r="E189" s="164"/>
      <c r="F189" s="164"/>
      <c r="G189" s="24"/>
      <c r="H189" s="82" t="s">
        <v>2458</v>
      </c>
      <c r="I189" s="6"/>
      <c r="J189" s="71" t="str">
        <f>IFERROR(VLOOKUP(D189,メインレア!A:B,2,0),"")</f>
        <v xml:space="preserve"> </v>
      </c>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row>
    <row r="190" spans="1:45" s="3" customFormat="1" ht="45" customHeight="1">
      <c r="A190" s="67" t="s">
        <v>728</v>
      </c>
      <c r="B190" s="78" t="s">
        <v>2288</v>
      </c>
      <c r="C190" s="80" t="s">
        <v>2463</v>
      </c>
      <c r="D190" s="68" t="s">
        <v>307</v>
      </c>
      <c r="E190" s="164"/>
      <c r="F190" s="164"/>
      <c r="G190" s="24"/>
      <c r="H190" s="82" t="s">
        <v>2464</v>
      </c>
      <c r="I190" s="6"/>
      <c r="J190" s="71" t="str">
        <f>IFERROR(VLOOKUP(D190,メインレア!A:B,2,0),"")</f>
        <v xml:space="preserve"> </v>
      </c>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row>
    <row r="191" spans="1:45" s="3" customFormat="1" ht="45" customHeight="1">
      <c r="A191" s="67" t="s">
        <v>728</v>
      </c>
      <c r="B191" s="78" t="s">
        <v>2288</v>
      </c>
      <c r="C191" s="80" t="s">
        <v>275</v>
      </c>
      <c r="D191" s="68" t="s">
        <v>279</v>
      </c>
      <c r="E191" s="164"/>
      <c r="F191" s="164"/>
      <c r="G191" s="24"/>
      <c r="H191" s="82" t="s">
        <v>2407</v>
      </c>
      <c r="I191" s="6"/>
      <c r="J191" s="71" t="str">
        <f>IFERROR(VLOOKUP(D191,メインレア!A:B,2,0),"")</f>
        <v xml:space="preserve"> </v>
      </c>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row>
    <row r="192" spans="1:45" s="3" customFormat="1" ht="45" customHeight="1">
      <c r="A192" s="67" t="s">
        <v>728</v>
      </c>
      <c r="B192" s="78" t="s">
        <v>2288</v>
      </c>
      <c r="C192" s="80" t="s">
        <v>300</v>
      </c>
      <c r="D192" s="68" t="s">
        <v>305</v>
      </c>
      <c r="E192" s="164"/>
      <c r="F192" s="164"/>
      <c r="G192" s="24"/>
      <c r="H192" s="82" t="s">
        <v>2408</v>
      </c>
      <c r="I192" s="6"/>
      <c r="J192" s="71" t="str">
        <f>IFERROR(VLOOKUP(D192,メインレア!A:B,2,0),"")</f>
        <v xml:space="preserve"> </v>
      </c>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row>
    <row r="193" spans="1:45" s="3" customFormat="1" ht="45" customHeight="1">
      <c r="A193" s="67" t="s">
        <v>728</v>
      </c>
      <c r="B193" s="78" t="s">
        <v>2288</v>
      </c>
      <c r="C193" s="80" t="s">
        <v>2467</v>
      </c>
      <c r="D193" s="68" t="s">
        <v>308</v>
      </c>
      <c r="E193" s="164"/>
      <c r="F193" s="164"/>
      <c r="G193" s="24"/>
      <c r="H193" s="82" t="s">
        <v>2468</v>
      </c>
      <c r="I193" s="6"/>
      <c r="J193" s="71" t="str">
        <f>IFERROR(VLOOKUP(D193,メインレア!A:B,2,0),"")</f>
        <v xml:space="preserve"> </v>
      </c>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row>
    <row r="194" spans="1:45" s="3" customFormat="1" ht="45" customHeight="1">
      <c r="A194" s="67" t="s">
        <v>728</v>
      </c>
      <c r="B194" s="78" t="s">
        <v>2288</v>
      </c>
      <c r="C194" s="80" t="s">
        <v>320</v>
      </c>
      <c r="D194" s="68" t="s">
        <v>321</v>
      </c>
      <c r="E194" s="164"/>
      <c r="F194" s="164"/>
      <c r="G194" s="24"/>
      <c r="H194" s="82" t="s">
        <v>2409</v>
      </c>
      <c r="I194" s="6"/>
      <c r="J194" s="71" t="str">
        <f>IFERROR(VLOOKUP(D194,メインレア!A:B,2,0),"")</f>
        <v xml:space="preserve"> </v>
      </c>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row>
    <row r="195" spans="1:45" s="3" customFormat="1" ht="45" customHeight="1">
      <c r="A195" s="67" t="s">
        <v>728</v>
      </c>
      <c r="B195" s="78" t="s">
        <v>2288</v>
      </c>
      <c r="C195" s="80" t="s">
        <v>325</v>
      </c>
      <c r="D195" s="68" t="s">
        <v>326</v>
      </c>
      <c r="E195" s="164"/>
      <c r="F195" s="164"/>
      <c r="G195" s="24"/>
      <c r="H195" s="82" t="s">
        <v>2410</v>
      </c>
      <c r="I195" s="6"/>
      <c r="J195" s="71" t="str">
        <f>IFERROR(VLOOKUP(D195,メインレア!A:B,2,0),"")</f>
        <v xml:space="preserve"> </v>
      </c>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row>
    <row r="196" spans="1:45" s="3" customFormat="1" ht="45" customHeight="1">
      <c r="A196" s="67" t="s">
        <v>728</v>
      </c>
      <c r="B196" s="78" t="s">
        <v>2288</v>
      </c>
      <c r="C196" s="80" t="s">
        <v>335</v>
      </c>
      <c r="D196" s="68" t="s">
        <v>336</v>
      </c>
      <c r="E196" s="164"/>
      <c r="F196" s="164"/>
      <c r="G196" s="24"/>
      <c r="H196" s="82" t="s">
        <v>2411</v>
      </c>
      <c r="I196" s="6"/>
      <c r="J196" s="71" t="str">
        <f>IFERROR(VLOOKUP(D196,メインレア!A:B,2,0),"")</f>
        <v xml:space="preserve"> </v>
      </c>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row>
    <row r="197" spans="1:45" s="3" customFormat="1" ht="45" customHeight="1">
      <c r="A197" s="67" t="s">
        <v>728</v>
      </c>
      <c r="B197" s="78" t="s">
        <v>2288</v>
      </c>
      <c r="C197" s="80" t="s">
        <v>346</v>
      </c>
      <c r="D197" s="68" t="s">
        <v>347</v>
      </c>
      <c r="E197" s="164"/>
      <c r="F197" s="164"/>
      <c r="G197" s="24"/>
      <c r="H197" s="82" t="s">
        <v>2412</v>
      </c>
      <c r="I197" s="6"/>
      <c r="J197" s="71" t="str">
        <f>IFERROR(VLOOKUP(D197,メインレア!A:B,2,0),"")</f>
        <v xml:space="preserve"> </v>
      </c>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row>
    <row r="198" spans="1:45" s="3" customFormat="1" ht="45" customHeight="1">
      <c r="A198" s="67" t="s">
        <v>728</v>
      </c>
      <c r="B198" s="78" t="s">
        <v>2288</v>
      </c>
      <c r="C198" s="80" t="s">
        <v>395</v>
      </c>
      <c r="D198" s="68" t="s">
        <v>396</v>
      </c>
      <c r="E198" s="164"/>
      <c r="F198" s="164"/>
      <c r="G198" s="24"/>
      <c r="H198" s="82" t="s">
        <v>2413</v>
      </c>
      <c r="I198" s="6"/>
      <c r="J198" s="71" t="str">
        <f>IFERROR(VLOOKUP(D198,メインレア!A:B,2,0),"")</f>
        <v xml:space="preserve"> </v>
      </c>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row>
    <row r="199" spans="1:45" s="3" customFormat="1" ht="45" customHeight="1">
      <c r="A199" s="67" t="s">
        <v>728</v>
      </c>
      <c r="B199" s="78" t="s">
        <v>2288</v>
      </c>
      <c r="C199" s="80" t="s">
        <v>193</v>
      </c>
      <c r="D199" s="68" t="s">
        <v>192</v>
      </c>
      <c r="E199" s="164"/>
      <c r="F199" s="164"/>
      <c r="G199" s="24"/>
      <c r="H199" s="82" t="s">
        <v>2406</v>
      </c>
      <c r="I199" s="6"/>
      <c r="J199" s="71" t="str">
        <f>IFERROR(VLOOKUP(D199,メインレア!A:B,2,0),"")</f>
        <v xml:space="preserve"> </v>
      </c>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row>
    <row r="200" spans="1:45" s="3" customFormat="1" ht="45" customHeight="1">
      <c r="A200" s="67" t="s">
        <v>728</v>
      </c>
      <c r="B200" s="78" t="s">
        <v>2288</v>
      </c>
      <c r="C200" s="80" t="s">
        <v>2465</v>
      </c>
      <c r="D200" s="68" t="s">
        <v>194</v>
      </c>
      <c r="E200" s="164"/>
      <c r="F200" s="164"/>
      <c r="G200" s="24"/>
      <c r="H200" s="82" t="s">
        <v>2466</v>
      </c>
      <c r="I200" s="6"/>
      <c r="J200" s="71" t="str">
        <f>IFERROR(VLOOKUP(D200,メインレア!A:B,2,0),"")</f>
        <v xml:space="preserve"> </v>
      </c>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row>
    <row r="201" spans="1:45" s="3" customFormat="1" ht="45" customHeight="1">
      <c r="A201" s="67" t="s">
        <v>728</v>
      </c>
      <c r="B201" s="78" t="s">
        <v>2288</v>
      </c>
      <c r="C201" s="80" t="s">
        <v>2375</v>
      </c>
      <c r="D201" s="68" t="s">
        <v>183</v>
      </c>
      <c r="E201" s="164"/>
      <c r="F201" s="164"/>
      <c r="G201" s="24"/>
      <c r="H201" s="82" t="s">
        <v>2376</v>
      </c>
      <c r="I201" s="6"/>
      <c r="J201" s="71" t="str">
        <f>IFERROR(VLOOKUP(D201,メインレア!A:B,2,0),"")</f>
        <v xml:space="preserve"> </v>
      </c>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row>
    <row r="202" spans="1:45" s="3" customFormat="1" ht="45" customHeight="1">
      <c r="A202" s="67" t="s">
        <v>728</v>
      </c>
      <c r="B202" s="78" t="s">
        <v>2288</v>
      </c>
      <c r="C202" s="80" t="s">
        <v>2375</v>
      </c>
      <c r="D202" s="68" t="s">
        <v>184</v>
      </c>
      <c r="E202" s="164"/>
      <c r="F202" s="164"/>
      <c r="G202" s="24"/>
      <c r="H202" s="82" t="s">
        <v>2397</v>
      </c>
      <c r="I202" s="6"/>
      <c r="J202" s="71" t="str">
        <f>IFERROR(VLOOKUP(D202,メインレア!A:B,2,0),"")</f>
        <v xml:space="preserve"> </v>
      </c>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row>
    <row r="203" spans="1:45" s="3" customFormat="1" ht="45" customHeight="1">
      <c r="A203" s="67" t="s">
        <v>728</v>
      </c>
      <c r="B203" s="78" t="s">
        <v>2288</v>
      </c>
      <c r="C203" s="80" t="s">
        <v>2450</v>
      </c>
      <c r="D203" s="68" t="s">
        <v>185</v>
      </c>
      <c r="E203" s="164"/>
      <c r="F203" s="164"/>
      <c r="G203" s="24"/>
      <c r="H203" s="82" t="s">
        <v>2451</v>
      </c>
      <c r="I203" s="6"/>
      <c r="J203" s="71" t="str">
        <f>IFERROR(VLOOKUP(D203,メインレア!A:B,2,0),"")</f>
        <v xml:space="preserve"> </v>
      </c>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row>
    <row r="204" spans="1:45" s="3" customFormat="1" ht="45" customHeight="1">
      <c r="A204" s="67" t="s">
        <v>728</v>
      </c>
      <c r="B204" s="78" t="s">
        <v>2288</v>
      </c>
      <c r="C204" s="80" t="s">
        <v>2452</v>
      </c>
      <c r="D204" s="68" t="s">
        <v>186</v>
      </c>
      <c r="E204" s="164"/>
      <c r="F204" s="164"/>
      <c r="G204" s="24"/>
      <c r="H204" s="82" t="s">
        <v>2453</v>
      </c>
      <c r="I204" s="6"/>
      <c r="J204" s="71" t="str">
        <f>IFERROR(VLOOKUP(D204,メインレア!A:B,2,0),"")</f>
        <v xml:space="preserve"> </v>
      </c>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row>
    <row r="205" spans="1:45" s="3" customFormat="1" ht="45" customHeight="1">
      <c r="A205" s="67" t="s">
        <v>728</v>
      </c>
      <c r="B205" s="78" t="s">
        <v>2288</v>
      </c>
      <c r="C205" s="80" t="s">
        <v>352</v>
      </c>
      <c r="D205" s="68" t="s">
        <v>351</v>
      </c>
      <c r="E205" s="164"/>
      <c r="F205" s="164"/>
      <c r="G205" s="24"/>
      <c r="H205" s="82" t="s">
        <v>2395</v>
      </c>
      <c r="I205" s="6"/>
      <c r="J205" s="71" t="str">
        <f>IFERROR(VLOOKUP(D205,メインレア!A:B,2,0),"")</f>
        <v xml:space="preserve"> </v>
      </c>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row>
    <row r="206" spans="1:45" s="3" customFormat="1" ht="45" customHeight="1">
      <c r="A206" s="67" t="s">
        <v>728</v>
      </c>
      <c r="B206" s="78" t="s">
        <v>2288</v>
      </c>
      <c r="C206" s="80" t="s">
        <v>117</v>
      </c>
      <c r="D206" s="68" t="s">
        <v>64</v>
      </c>
      <c r="E206" s="164"/>
      <c r="F206" s="164"/>
      <c r="G206" s="24"/>
      <c r="H206" s="82" t="s">
        <v>2396</v>
      </c>
      <c r="I206" s="6"/>
      <c r="J206" s="71" t="str">
        <f>IFERROR(VLOOKUP(D206,メインレア!A:B,2,0),"")</f>
        <v>○</v>
      </c>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row>
    <row r="207" spans="1:45" s="3" customFormat="1" ht="45" customHeight="1">
      <c r="A207" s="67" t="s">
        <v>728</v>
      </c>
      <c r="B207" s="78" t="s">
        <v>2288</v>
      </c>
      <c r="C207" s="80" t="s">
        <v>118</v>
      </c>
      <c r="D207" s="68" t="s">
        <v>65</v>
      </c>
      <c r="E207" s="164"/>
      <c r="F207" s="164"/>
      <c r="G207" s="24"/>
      <c r="H207" s="82" t="s">
        <v>2379</v>
      </c>
      <c r="I207" s="6"/>
      <c r="J207" s="71" t="str">
        <f>IFERROR(VLOOKUP(D207,メインレア!A:B,2,0),"")</f>
        <v>○</v>
      </c>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row>
    <row r="208" spans="1:45" s="3" customFormat="1" ht="45" customHeight="1">
      <c r="A208" s="67" t="s">
        <v>728</v>
      </c>
      <c r="B208" s="78" t="s">
        <v>2288</v>
      </c>
      <c r="C208" s="80" t="s">
        <v>353</v>
      </c>
      <c r="D208" s="68" t="s">
        <v>356</v>
      </c>
      <c r="E208" s="164"/>
      <c r="F208" s="164"/>
      <c r="G208" s="24"/>
      <c r="H208" s="82" t="s">
        <v>2480</v>
      </c>
      <c r="I208" s="6"/>
      <c r="J208" s="71" t="str">
        <f>IFERROR(VLOOKUP(D208,メインレア!A:B,2,0),"")</f>
        <v xml:space="preserve"> </v>
      </c>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row>
    <row r="209" spans="1:45" s="3" customFormat="1" ht="45" customHeight="1">
      <c r="A209" s="67" t="s">
        <v>728</v>
      </c>
      <c r="B209" s="78" t="s">
        <v>2288</v>
      </c>
      <c r="C209" s="80" t="s">
        <v>2482</v>
      </c>
      <c r="D209" s="68" t="s">
        <v>357</v>
      </c>
      <c r="E209" s="164"/>
      <c r="F209" s="164"/>
      <c r="G209" s="24"/>
      <c r="H209" s="82" t="s">
        <v>2483</v>
      </c>
      <c r="I209" s="6"/>
      <c r="J209" s="71" t="str">
        <f>IFERROR(VLOOKUP(D209,メインレア!A:B,2,0),"")</f>
        <v xml:space="preserve"> </v>
      </c>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row>
    <row r="210" spans="1:45" s="3" customFormat="1" ht="45" customHeight="1">
      <c r="A210" s="67" t="s">
        <v>728</v>
      </c>
      <c r="B210" s="78" t="s">
        <v>2288</v>
      </c>
      <c r="C210" s="80" t="s">
        <v>819</v>
      </c>
      <c r="D210" s="68" t="s">
        <v>354</v>
      </c>
      <c r="E210" s="164"/>
      <c r="F210" s="164"/>
      <c r="G210" s="24"/>
      <c r="H210" s="82" t="s">
        <v>2424</v>
      </c>
      <c r="I210" s="6"/>
      <c r="J210" s="71" t="str">
        <f>IFERROR(VLOOKUP(D210,メインレア!A:B,2,0),"")</f>
        <v>○</v>
      </c>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row>
    <row r="211" spans="1:45" s="3" customFormat="1" ht="45" customHeight="1">
      <c r="A211" s="67" t="s">
        <v>728</v>
      </c>
      <c r="B211" s="78" t="s">
        <v>2288</v>
      </c>
      <c r="C211" s="80" t="s">
        <v>3072</v>
      </c>
      <c r="D211" s="68" t="s">
        <v>355</v>
      </c>
      <c r="E211" s="164"/>
      <c r="F211" s="164"/>
      <c r="G211" s="24"/>
      <c r="H211" s="82" t="s">
        <v>2430</v>
      </c>
      <c r="I211" s="6"/>
      <c r="J211" s="71" t="str">
        <f>IFERROR(VLOOKUP(D211,メインレア!A:B,2,0),"")</f>
        <v xml:space="preserve"> </v>
      </c>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row>
    <row r="212" spans="1:45" s="3" customFormat="1" ht="45" customHeight="1">
      <c r="A212" s="67" t="s">
        <v>728</v>
      </c>
      <c r="B212" s="78" t="s">
        <v>2288</v>
      </c>
      <c r="C212" s="80" t="s">
        <v>119</v>
      </c>
      <c r="D212" s="68" t="s">
        <v>66</v>
      </c>
      <c r="E212" s="164"/>
      <c r="F212" s="164"/>
      <c r="G212" s="24"/>
      <c r="H212" s="82" t="s">
        <v>2384</v>
      </c>
      <c r="I212" s="6"/>
      <c r="J212" s="71" t="str">
        <f>IFERROR(VLOOKUP(D212,メインレア!A:B,2,0),"")</f>
        <v>○</v>
      </c>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row>
    <row r="213" spans="1:45" s="3" customFormat="1" ht="45" customHeight="1">
      <c r="A213" s="67" t="s">
        <v>728</v>
      </c>
      <c r="B213" s="78" t="s">
        <v>2288</v>
      </c>
      <c r="C213" s="80" t="s">
        <v>120</v>
      </c>
      <c r="D213" s="68" t="s">
        <v>67</v>
      </c>
      <c r="E213" s="164"/>
      <c r="F213" s="164"/>
      <c r="G213" s="24"/>
      <c r="H213" s="82" t="s">
        <v>2385</v>
      </c>
      <c r="I213" s="6"/>
      <c r="J213" s="71" t="str">
        <f>IFERROR(VLOOKUP(D213,メインレア!A:B,2,0),"")</f>
        <v>○</v>
      </c>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row>
    <row r="214" spans="1:45" s="3" customFormat="1" ht="45" customHeight="1">
      <c r="A214" s="67" t="s">
        <v>728</v>
      </c>
      <c r="B214" s="78" t="s">
        <v>2288</v>
      </c>
      <c r="C214" s="80" t="s">
        <v>413</v>
      </c>
      <c r="D214" s="68" t="s">
        <v>417</v>
      </c>
      <c r="E214" s="164"/>
      <c r="F214" s="164"/>
      <c r="G214" s="24"/>
      <c r="H214" s="82" t="s">
        <v>2481</v>
      </c>
      <c r="I214" s="6"/>
      <c r="J214" s="71" t="str">
        <f>IFERROR(VLOOKUP(D214,メインレア!A:B,2,0),"")</f>
        <v xml:space="preserve"> </v>
      </c>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row>
    <row r="215" spans="1:45" s="3" customFormat="1" ht="45" customHeight="1">
      <c r="A215" s="67" t="s">
        <v>728</v>
      </c>
      <c r="B215" s="78" t="s">
        <v>2288</v>
      </c>
      <c r="C215" s="80" t="s">
        <v>2484</v>
      </c>
      <c r="D215" s="68" t="s">
        <v>418</v>
      </c>
      <c r="E215" s="164"/>
      <c r="F215" s="164"/>
      <c r="G215" s="24"/>
      <c r="H215" s="82" t="s">
        <v>2485</v>
      </c>
      <c r="I215" s="6"/>
      <c r="J215" s="71" t="str">
        <f>IFERROR(VLOOKUP(D215,メインレア!A:B,2,0),"")</f>
        <v xml:space="preserve"> </v>
      </c>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row>
    <row r="216" spans="1:45" s="3" customFormat="1" ht="45" customHeight="1">
      <c r="A216" s="67" t="s">
        <v>728</v>
      </c>
      <c r="B216" s="78" t="s">
        <v>2288</v>
      </c>
      <c r="C216" s="80" t="s">
        <v>121</v>
      </c>
      <c r="D216" s="68" t="s">
        <v>414</v>
      </c>
      <c r="E216" s="164"/>
      <c r="F216" s="164"/>
      <c r="G216" s="24"/>
      <c r="H216" s="82" t="s">
        <v>2425</v>
      </c>
      <c r="I216" s="6"/>
      <c r="J216" s="71" t="str">
        <f>IFERROR(VLOOKUP(D216,メインレア!A:B,2,0),"")</f>
        <v>○</v>
      </c>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row>
    <row r="217" spans="1:45" s="3" customFormat="1" ht="45" customHeight="1">
      <c r="A217" s="67" t="s">
        <v>728</v>
      </c>
      <c r="B217" s="78" t="s">
        <v>2288</v>
      </c>
      <c r="C217" s="80" t="s">
        <v>416</v>
      </c>
      <c r="D217" s="68" t="s">
        <v>415</v>
      </c>
      <c r="E217" s="164"/>
      <c r="F217" s="164"/>
      <c r="G217" s="24"/>
      <c r="H217" s="82" t="s">
        <v>2431</v>
      </c>
      <c r="I217" s="6"/>
      <c r="J217" s="71" t="str">
        <f>IFERROR(VLOOKUP(D217,メインレア!A:B,2,0),"")</f>
        <v>○</v>
      </c>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row>
    <row r="218" spans="1:45" s="3" customFormat="1" ht="45" customHeight="1">
      <c r="A218" s="67" t="s">
        <v>728</v>
      </c>
      <c r="B218" s="78" t="s">
        <v>2288</v>
      </c>
      <c r="C218" s="80" t="s">
        <v>122</v>
      </c>
      <c r="D218" s="68" t="s">
        <v>68</v>
      </c>
      <c r="E218" s="164"/>
      <c r="F218" s="164"/>
      <c r="G218" s="24"/>
      <c r="H218" s="82" t="s">
        <v>2389</v>
      </c>
      <c r="I218" s="6"/>
      <c r="J218" s="71" t="str">
        <f>IFERROR(VLOOKUP(D218,メインレア!A:B,2,0),"")</f>
        <v xml:space="preserve"> </v>
      </c>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row>
    <row r="219" spans="1:45" s="3" customFormat="1" ht="45" customHeight="1">
      <c r="A219" s="67" t="s">
        <v>728</v>
      </c>
      <c r="B219" s="78" t="s">
        <v>2288</v>
      </c>
      <c r="C219" s="80" t="s">
        <v>123</v>
      </c>
      <c r="D219" s="68" t="s">
        <v>69</v>
      </c>
      <c r="E219" s="164"/>
      <c r="F219" s="164"/>
      <c r="G219" s="24"/>
      <c r="H219" s="82" t="s">
        <v>2390</v>
      </c>
      <c r="I219" s="6"/>
      <c r="J219" s="71" t="str">
        <f>IFERROR(VLOOKUP(D219,メインレア!A:B,2,0),"")</f>
        <v xml:space="preserve"> </v>
      </c>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row>
    <row r="220" spans="1:45" s="3" customFormat="1" ht="45" customHeight="1">
      <c r="A220" s="67" t="s">
        <v>728</v>
      </c>
      <c r="B220" s="78" t="s">
        <v>2288</v>
      </c>
      <c r="C220" s="80" t="s">
        <v>2426</v>
      </c>
      <c r="D220" s="68" t="s">
        <v>464</v>
      </c>
      <c r="E220" s="164"/>
      <c r="F220" s="164"/>
      <c r="G220" s="24"/>
      <c r="H220" s="82" t="s">
        <v>2427</v>
      </c>
      <c r="I220" s="6"/>
      <c r="J220" s="71" t="str">
        <f>IFERROR(VLOOKUP(D220,メインレア!A:B,2,0),"")</f>
        <v xml:space="preserve"> </v>
      </c>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row>
    <row r="221" spans="1:45" s="3" customFormat="1" ht="45" customHeight="1">
      <c r="A221" s="67" t="s">
        <v>728</v>
      </c>
      <c r="B221" s="78" t="s">
        <v>2288</v>
      </c>
      <c r="C221" s="80" t="s">
        <v>2432</v>
      </c>
      <c r="D221" s="68" t="s">
        <v>465</v>
      </c>
      <c r="E221" s="164"/>
      <c r="F221" s="164"/>
      <c r="G221" s="24"/>
      <c r="H221" s="82" t="s">
        <v>2433</v>
      </c>
      <c r="I221" s="6"/>
      <c r="J221" s="71" t="str">
        <f>IFERROR(VLOOKUP(D221,メインレア!A:B,2,0),"")</f>
        <v xml:space="preserve"> </v>
      </c>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row>
    <row r="222" spans="1:45" s="3" customFormat="1" ht="45" customHeight="1">
      <c r="A222" s="67" t="s">
        <v>728</v>
      </c>
      <c r="B222" s="78" t="s">
        <v>2288</v>
      </c>
      <c r="C222" s="80" t="s">
        <v>2391</v>
      </c>
      <c r="D222" s="68" t="s">
        <v>474</v>
      </c>
      <c r="E222" s="164"/>
      <c r="F222" s="164"/>
      <c r="G222" s="24"/>
      <c r="H222" s="82" t="s">
        <v>2392</v>
      </c>
      <c r="I222" s="6"/>
      <c r="J222" s="71" t="str">
        <f>IFERROR(VLOOKUP(D222,メインレア!A:B,2,0),"")</f>
        <v xml:space="preserve"> </v>
      </c>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row>
    <row r="223" spans="1:45" s="3" customFormat="1" ht="45" customHeight="1">
      <c r="A223" s="67" t="s">
        <v>728</v>
      </c>
      <c r="B223" s="78" t="s">
        <v>2288</v>
      </c>
      <c r="C223" s="80" t="s">
        <v>2243</v>
      </c>
      <c r="D223" s="68" t="s">
        <v>475</v>
      </c>
      <c r="E223" s="164"/>
      <c r="F223" s="164"/>
      <c r="G223" s="24"/>
      <c r="H223" s="82" t="s">
        <v>2393</v>
      </c>
      <c r="I223" s="6"/>
      <c r="J223" s="71" t="str">
        <f>IFERROR(VLOOKUP(D223,メインレア!A:B,2,0),"")</f>
        <v xml:space="preserve"> </v>
      </c>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row>
    <row r="224" spans="1:45" s="3" customFormat="1" ht="45" customHeight="1">
      <c r="A224" s="67" t="s">
        <v>728</v>
      </c>
      <c r="B224" s="78" t="s">
        <v>2288</v>
      </c>
      <c r="C224" s="80" t="s">
        <v>2428</v>
      </c>
      <c r="D224" s="68" t="s">
        <v>476</v>
      </c>
      <c r="E224" s="164"/>
      <c r="F224" s="164"/>
      <c r="G224" s="24"/>
      <c r="H224" s="82" t="s">
        <v>2429</v>
      </c>
      <c r="I224" s="6"/>
      <c r="J224" s="71" t="str">
        <f>IFERROR(VLOOKUP(D224,メインレア!A:B,2,0),"")</f>
        <v xml:space="preserve"> </v>
      </c>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row>
    <row r="225" spans="1:45" s="3" customFormat="1" ht="45" customHeight="1">
      <c r="A225" s="67" t="s">
        <v>728</v>
      </c>
      <c r="B225" s="78" t="s">
        <v>2288</v>
      </c>
      <c r="C225" s="80" t="s">
        <v>2434</v>
      </c>
      <c r="D225" s="68" t="s">
        <v>477</v>
      </c>
      <c r="E225" s="164"/>
      <c r="F225" s="164"/>
      <c r="G225" s="24"/>
      <c r="H225" s="82" t="s">
        <v>2435</v>
      </c>
      <c r="I225" s="6"/>
      <c r="J225" s="71" t="str">
        <f>IFERROR(VLOOKUP(D225,メインレア!A:B,2,0),"")</f>
        <v xml:space="preserve"> </v>
      </c>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row>
    <row r="226" spans="1:45" s="3" customFormat="1" ht="45" customHeight="1">
      <c r="A226" s="67" t="s">
        <v>728</v>
      </c>
      <c r="B226" s="78" t="s">
        <v>2288</v>
      </c>
      <c r="C226" s="80" t="s">
        <v>124</v>
      </c>
      <c r="D226" s="68" t="s">
        <v>365</v>
      </c>
      <c r="E226" s="164"/>
      <c r="F226" s="164"/>
      <c r="G226" s="24"/>
      <c r="H226" s="82" t="s">
        <v>2416</v>
      </c>
      <c r="I226" s="6"/>
      <c r="J226" s="71" t="str">
        <f>IFERROR(VLOOKUP(D226,メインレア!A:B,2,0),"")</f>
        <v xml:space="preserve"> </v>
      </c>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row>
    <row r="227" spans="1:45" s="3" customFormat="1" ht="45" customHeight="1">
      <c r="A227" s="67" t="s">
        <v>728</v>
      </c>
      <c r="B227" s="78" t="s">
        <v>2288</v>
      </c>
      <c r="C227" s="80" t="s">
        <v>364</v>
      </c>
      <c r="D227" s="68" t="s">
        <v>367</v>
      </c>
      <c r="E227" s="164"/>
      <c r="F227" s="164"/>
      <c r="G227" s="24"/>
      <c r="H227" s="82" t="s">
        <v>2493</v>
      </c>
      <c r="I227" s="6"/>
      <c r="J227" s="71" t="str">
        <f>IFERROR(VLOOKUP(D227,メインレア!A:B,2,0),"")</f>
        <v xml:space="preserve"> </v>
      </c>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row>
    <row r="228" spans="1:45" s="3" customFormat="1" ht="45" customHeight="1">
      <c r="A228" s="67" t="s">
        <v>728</v>
      </c>
      <c r="B228" s="78" t="s">
        <v>2288</v>
      </c>
      <c r="C228" s="80" t="s">
        <v>2473</v>
      </c>
      <c r="D228" s="68" t="s">
        <v>366</v>
      </c>
      <c r="E228" s="164"/>
      <c r="F228" s="164"/>
      <c r="G228" s="24"/>
      <c r="H228" s="82" t="s">
        <v>2474</v>
      </c>
      <c r="I228" s="6"/>
      <c r="J228" s="71" t="str">
        <f>IFERROR(VLOOKUP(D228,メインレア!A:B,2,0),"")</f>
        <v xml:space="preserve"> </v>
      </c>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row>
    <row r="229" spans="1:45" s="3" customFormat="1" ht="45" customHeight="1">
      <c r="A229" s="67" t="s">
        <v>728</v>
      </c>
      <c r="B229" s="78" t="s">
        <v>2288</v>
      </c>
      <c r="C229" s="80" t="s">
        <v>125</v>
      </c>
      <c r="D229" s="68" t="s">
        <v>430</v>
      </c>
      <c r="E229" s="164"/>
      <c r="F229" s="164"/>
      <c r="G229" s="24"/>
      <c r="H229" s="82" t="s">
        <v>2417</v>
      </c>
      <c r="I229" s="6"/>
      <c r="J229" s="71" t="str">
        <f>IFERROR(VLOOKUP(D229,メインレア!A:B,2,0),"")</f>
        <v>○</v>
      </c>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row>
    <row r="230" spans="1:45" s="3" customFormat="1" ht="45" customHeight="1">
      <c r="A230" s="67" t="s">
        <v>728</v>
      </c>
      <c r="B230" s="78" t="s">
        <v>2288</v>
      </c>
      <c r="C230" s="80" t="s">
        <v>429</v>
      </c>
      <c r="D230" s="68" t="s">
        <v>433</v>
      </c>
      <c r="E230" s="164"/>
      <c r="F230" s="164"/>
      <c r="G230" s="24"/>
      <c r="H230" s="82" t="s">
        <v>2494</v>
      </c>
      <c r="I230" s="6"/>
      <c r="J230" s="71" t="str">
        <f>IFERROR(VLOOKUP(D230,メインレア!A:B,2,0),"")</f>
        <v xml:space="preserve"> </v>
      </c>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row>
    <row r="231" spans="1:45" s="3" customFormat="1" ht="45" customHeight="1">
      <c r="A231" s="67" t="s">
        <v>728</v>
      </c>
      <c r="B231" s="78" t="s">
        <v>2288</v>
      </c>
      <c r="C231" s="80" t="s">
        <v>432</v>
      </c>
      <c r="D231" s="68" t="s">
        <v>431</v>
      </c>
      <c r="E231" s="164"/>
      <c r="F231" s="164"/>
      <c r="G231" s="24"/>
      <c r="H231" s="82" t="s">
        <v>2475</v>
      </c>
      <c r="I231" s="6"/>
      <c r="J231" s="71" t="str">
        <f>IFERROR(VLOOKUP(D231,メインレア!A:B,2,0),"")</f>
        <v>○</v>
      </c>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row>
    <row r="232" spans="1:45" s="3" customFormat="1" ht="45" customHeight="1">
      <c r="A232" s="67" t="s">
        <v>728</v>
      </c>
      <c r="B232" s="78" t="s">
        <v>2288</v>
      </c>
      <c r="C232" s="80" t="s">
        <v>126</v>
      </c>
      <c r="D232" s="68" t="s">
        <v>468</v>
      </c>
      <c r="E232" s="164"/>
      <c r="F232" s="164"/>
      <c r="G232" s="24"/>
      <c r="H232" s="82" t="s">
        <v>2418</v>
      </c>
      <c r="I232" s="6"/>
      <c r="J232" s="71" t="str">
        <f>IFERROR(VLOOKUP(D232,メインレア!A:B,2,0),"")</f>
        <v xml:space="preserve"> </v>
      </c>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row>
    <row r="233" spans="1:45" s="3" customFormat="1" ht="45" customHeight="1">
      <c r="A233" s="67" t="s">
        <v>728</v>
      </c>
      <c r="B233" s="78" t="s">
        <v>2288</v>
      </c>
      <c r="C233" s="80" t="s">
        <v>2476</v>
      </c>
      <c r="D233" s="68" t="s">
        <v>469</v>
      </c>
      <c r="E233" s="164"/>
      <c r="F233" s="164"/>
      <c r="G233" s="24"/>
      <c r="H233" s="82" t="s">
        <v>2477</v>
      </c>
      <c r="I233" s="6"/>
      <c r="J233" s="71" t="str">
        <f>IFERROR(VLOOKUP(D233,メインレア!A:B,2,0),"")</f>
        <v xml:space="preserve"> </v>
      </c>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row>
    <row r="234" spans="1:45" s="3" customFormat="1" ht="45" customHeight="1">
      <c r="A234" s="67" t="s">
        <v>728</v>
      </c>
      <c r="B234" s="78" t="s">
        <v>2288</v>
      </c>
      <c r="C234" s="80" t="s">
        <v>484</v>
      </c>
      <c r="D234" s="68" t="s">
        <v>483</v>
      </c>
      <c r="E234" s="164"/>
      <c r="F234" s="164"/>
      <c r="G234" s="24"/>
      <c r="H234" s="82" t="s">
        <v>2419</v>
      </c>
      <c r="I234" s="6"/>
      <c r="J234" s="71" t="str">
        <f>IFERROR(VLOOKUP(D234,メインレア!A:B,2,0),"")</f>
        <v xml:space="preserve"> </v>
      </c>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row>
    <row r="235" spans="1:45" s="3" customFormat="1" ht="45" customHeight="1">
      <c r="A235" s="67" t="s">
        <v>728</v>
      </c>
      <c r="B235" s="78" t="s">
        <v>2288</v>
      </c>
      <c r="C235" s="80" t="s">
        <v>2478</v>
      </c>
      <c r="D235" s="68" t="s">
        <v>485</v>
      </c>
      <c r="E235" s="164"/>
      <c r="F235" s="164"/>
      <c r="G235" s="24"/>
      <c r="H235" s="82" t="s">
        <v>2479</v>
      </c>
      <c r="I235" s="6"/>
      <c r="J235" s="71" t="str">
        <f>IFERROR(VLOOKUP(D235,メインレア!A:B,2,0),"")</f>
        <v xml:space="preserve"> </v>
      </c>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row>
    <row r="236" spans="1:45" s="3" customFormat="1" ht="45" customHeight="1">
      <c r="A236" s="67" t="s">
        <v>728</v>
      </c>
      <c r="B236" s="78" t="s">
        <v>2288</v>
      </c>
      <c r="C236" s="80" t="s">
        <v>136</v>
      </c>
      <c r="D236" s="68" t="s">
        <v>70</v>
      </c>
      <c r="E236" s="164"/>
      <c r="F236" s="164"/>
      <c r="G236" s="24"/>
      <c r="H236" s="82" t="s">
        <v>2378</v>
      </c>
      <c r="I236" s="6"/>
      <c r="J236" s="71" t="str">
        <f>IFERROR(VLOOKUP(D236,メインレア!A:B,2,0),"")</f>
        <v xml:space="preserve"> </v>
      </c>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row>
    <row r="237" spans="1:45" s="3" customFormat="1" ht="45" customHeight="1">
      <c r="A237" s="67" t="s">
        <v>728</v>
      </c>
      <c r="B237" s="78" t="s">
        <v>2288</v>
      </c>
      <c r="C237" s="80" t="s">
        <v>2436</v>
      </c>
      <c r="D237" s="68" t="s">
        <v>337</v>
      </c>
      <c r="E237" s="164"/>
      <c r="F237" s="164"/>
      <c r="G237" s="24"/>
      <c r="H237" s="82" t="s">
        <v>2437</v>
      </c>
      <c r="I237" s="6"/>
      <c r="J237" s="71" t="str">
        <f>IFERROR(VLOOKUP(D237,メインレア!A:B,2,0),"")</f>
        <v xml:space="preserve"> </v>
      </c>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row>
    <row r="238" spans="1:45" s="3" customFormat="1" ht="45" customHeight="1">
      <c r="A238" s="67" t="s">
        <v>728</v>
      </c>
      <c r="B238" s="78" t="s">
        <v>2288</v>
      </c>
      <c r="C238" s="80" t="s">
        <v>137</v>
      </c>
      <c r="D238" s="68" t="s">
        <v>71</v>
      </c>
      <c r="E238" s="164"/>
      <c r="F238" s="164"/>
      <c r="G238" s="24"/>
      <c r="H238" s="82" t="s">
        <v>2383</v>
      </c>
      <c r="I238" s="6"/>
      <c r="J238" s="71" t="str">
        <f>IFERROR(VLOOKUP(D238,メインレア!A:B,2,0),"")</f>
        <v>○</v>
      </c>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row>
    <row r="239" spans="1:45" s="3" customFormat="1" ht="45" customHeight="1">
      <c r="A239" s="67" t="s">
        <v>728</v>
      </c>
      <c r="B239" s="78" t="s">
        <v>2288</v>
      </c>
      <c r="C239" s="80" t="s">
        <v>2438</v>
      </c>
      <c r="D239" s="68" t="s">
        <v>397</v>
      </c>
      <c r="E239" s="164"/>
      <c r="F239" s="164"/>
      <c r="G239" s="24"/>
      <c r="H239" s="82" t="s">
        <v>2439</v>
      </c>
      <c r="I239" s="6"/>
      <c r="J239" s="71" t="str">
        <f>IFERROR(VLOOKUP(D239,メインレア!A:B,2,0),"")</f>
        <v xml:space="preserve"> </v>
      </c>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row>
    <row r="240" spans="1:45" s="3" customFormat="1" ht="45" customHeight="1">
      <c r="A240" s="67" t="s">
        <v>728</v>
      </c>
      <c r="B240" s="78" t="s">
        <v>2288</v>
      </c>
      <c r="C240" s="80" t="s">
        <v>138</v>
      </c>
      <c r="D240" s="68" t="s">
        <v>72</v>
      </c>
      <c r="E240" s="164"/>
      <c r="F240" s="164"/>
      <c r="G240" s="24"/>
      <c r="H240" s="82" t="s">
        <v>2388</v>
      </c>
      <c r="I240" s="6"/>
      <c r="J240" s="71" t="str">
        <f>IFERROR(VLOOKUP(D240,メインレア!A:B,2,0),"")</f>
        <v xml:space="preserve"> </v>
      </c>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row>
    <row r="241" spans="1:45" s="3" customFormat="1" ht="45" customHeight="1">
      <c r="A241" s="67" t="s">
        <v>728</v>
      </c>
      <c r="B241" s="78" t="s">
        <v>2288</v>
      </c>
      <c r="C241" s="80" t="s">
        <v>2440</v>
      </c>
      <c r="D241" s="68" t="s">
        <v>457</v>
      </c>
      <c r="E241" s="164"/>
      <c r="F241" s="164"/>
      <c r="G241" s="24"/>
      <c r="H241" s="82" t="s">
        <v>2441</v>
      </c>
      <c r="I241" s="6"/>
      <c r="J241" s="71" t="str">
        <f>IFERROR(VLOOKUP(D241,メインレア!A:B,2,0),"")</f>
        <v xml:space="preserve"> </v>
      </c>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row>
    <row r="242" spans="1:45" s="3" customFormat="1" ht="45" customHeight="1">
      <c r="A242" s="67" t="s">
        <v>728</v>
      </c>
      <c r="B242" s="78" t="s">
        <v>2288</v>
      </c>
      <c r="C242" s="80" t="s">
        <v>214</v>
      </c>
      <c r="D242" s="68" t="s">
        <v>213</v>
      </c>
      <c r="E242" s="164"/>
      <c r="F242" s="164"/>
      <c r="G242" s="24"/>
      <c r="H242" s="82" t="s">
        <v>2414</v>
      </c>
      <c r="I242" s="6"/>
      <c r="J242" s="71" t="str">
        <f>IFERROR(VLOOKUP(D242,メインレア!A:B,2,0),"")</f>
        <v xml:space="preserve"> </v>
      </c>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row>
    <row r="243" spans="1:45" s="3" customFormat="1" ht="45" customHeight="1">
      <c r="A243" s="67" t="s">
        <v>728</v>
      </c>
      <c r="B243" s="78" t="s">
        <v>2288</v>
      </c>
      <c r="C243" s="80" t="s">
        <v>2469</v>
      </c>
      <c r="D243" s="68" t="s">
        <v>217</v>
      </c>
      <c r="E243" s="164"/>
      <c r="F243" s="164"/>
      <c r="G243" s="24"/>
      <c r="H243" s="82" t="s">
        <v>2470</v>
      </c>
      <c r="I243" s="6"/>
      <c r="J243" s="71" t="str">
        <f>IFERROR(VLOOKUP(D243,メインレア!A:B,2,0),"")</f>
        <v xml:space="preserve"> </v>
      </c>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row>
    <row r="244" spans="1:45" s="3" customFormat="1" ht="45" customHeight="1">
      <c r="A244" s="67" t="s">
        <v>728</v>
      </c>
      <c r="B244" s="78" t="s">
        <v>2288</v>
      </c>
      <c r="C244" s="80" t="s">
        <v>250</v>
      </c>
      <c r="D244" s="68" t="s">
        <v>249</v>
      </c>
      <c r="E244" s="164"/>
      <c r="F244" s="164"/>
      <c r="G244" s="24"/>
      <c r="H244" s="82" t="s">
        <v>2415</v>
      </c>
      <c r="I244" s="6"/>
      <c r="J244" s="71" t="str">
        <f>IFERROR(VLOOKUP(D244,メインレア!A:B,2,0),"")</f>
        <v xml:space="preserve"> </v>
      </c>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row>
    <row r="245" spans="1:45" s="3" customFormat="1" ht="45" customHeight="1">
      <c r="A245" s="67" t="s">
        <v>728</v>
      </c>
      <c r="B245" s="78" t="s">
        <v>2288</v>
      </c>
      <c r="C245" s="80" t="s">
        <v>2471</v>
      </c>
      <c r="D245" s="68" t="s">
        <v>253</v>
      </c>
      <c r="E245" s="164"/>
      <c r="F245" s="164"/>
      <c r="G245" s="24"/>
      <c r="H245" s="82" t="s">
        <v>2472</v>
      </c>
      <c r="I245" s="6"/>
      <c r="J245" s="71" t="str">
        <f>IFERROR(VLOOKUP(D245,メインレア!A:B,2,0),"")</f>
        <v xml:space="preserve"> </v>
      </c>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row>
    <row r="246" spans="1:45" s="3" customFormat="1" ht="45" customHeight="1">
      <c r="A246" s="67" t="s">
        <v>728</v>
      </c>
      <c r="B246" s="78" t="s">
        <v>2288</v>
      </c>
      <c r="C246" s="80" t="s">
        <v>2380</v>
      </c>
      <c r="D246" s="68" t="s">
        <v>377</v>
      </c>
      <c r="E246" s="164"/>
      <c r="F246" s="164"/>
      <c r="G246" s="24"/>
      <c r="H246" s="82" t="s">
        <v>2381</v>
      </c>
      <c r="I246" s="6"/>
      <c r="J246" s="71" t="str">
        <f>IFERROR(VLOOKUP(D246,メインレア!A:B,2,0),"")</f>
        <v xml:space="preserve"> </v>
      </c>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row>
    <row r="247" spans="1:45" s="3" customFormat="1" ht="45" customHeight="1">
      <c r="A247" s="67" t="s">
        <v>728</v>
      </c>
      <c r="B247" s="78" t="s">
        <v>2288</v>
      </c>
      <c r="C247" s="80" t="s">
        <v>2446</v>
      </c>
      <c r="D247" s="68" t="s">
        <v>383</v>
      </c>
      <c r="E247" s="164"/>
      <c r="F247" s="164"/>
      <c r="G247" s="24"/>
      <c r="H247" s="82" t="s">
        <v>2447</v>
      </c>
      <c r="I247" s="6"/>
      <c r="J247" s="71" t="str">
        <f>IFERROR(VLOOKUP(D247,メインレア!A:B,2,0),"")</f>
        <v xml:space="preserve"> </v>
      </c>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row>
    <row r="248" spans="1:45" s="3" customFormat="1" ht="45" customHeight="1">
      <c r="A248" s="67" t="s">
        <v>728</v>
      </c>
      <c r="B248" s="78" t="s">
        <v>2288</v>
      </c>
      <c r="C248" s="80" t="s">
        <v>445</v>
      </c>
      <c r="D248" s="68" t="s">
        <v>444</v>
      </c>
      <c r="E248" s="164"/>
      <c r="F248" s="164"/>
      <c r="G248" s="24"/>
      <c r="H248" s="82" t="s">
        <v>2386</v>
      </c>
      <c r="I248" s="6"/>
      <c r="J248" s="71" t="str">
        <f>IFERROR(VLOOKUP(D248,メインレア!A:B,2,0),"")</f>
        <v xml:space="preserve"> </v>
      </c>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row>
    <row r="249" spans="1:45" s="3" customFormat="1" ht="45" customHeight="1">
      <c r="A249" s="67" t="s">
        <v>728</v>
      </c>
      <c r="B249" s="78" t="s">
        <v>2288</v>
      </c>
      <c r="C249" s="80" t="s">
        <v>2448</v>
      </c>
      <c r="D249" s="68" t="s">
        <v>450</v>
      </c>
      <c r="E249" s="164"/>
      <c r="F249" s="164"/>
      <c r="G249" s="24"/>
      <c r="H249" s="82" t="s">
        <v>2449</v>
      </c>
      <c r="I249" s="6"/>
      <c r="J249" s="71" t="str">
        <f>IFERROR(VLOOKUP(D249,メインレア!A:B,2,0),"")</f>
        <v xml:space="preserve"> </v>
      </c>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row>
    <row r="250" spans="1:45" s="3" customFormat="1" ht="45" customHeight="1">
      <c r="A250" s="67" t="s">
        <v>728</v>
      </c>
      <c r="B250" s="78" t="s">
        <v>2288</v>
      </c>
      <c r="C250" s="80" t="s">
        <v>139</v>
      </c>
      <c r="D250" s="68" t="s">
        <v>73</v>
      </c>
      <c r="E250" s="164"/>
      <c r="F250" s="164"/>
      <c r="G250" s="24"/>
      <c r="H250" s="82" t="s">
        <v>2377</v>
      </c>
      <c r="I250" s="6"/>
      <c r="J250" s="71" t="str">
        <f>IFERROR(VLOOKUP(D250,メインレア!A:B,2,0),"")</f>
        <v>○</v>
      </c>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row>
    <row r="251" spans="1:45" s="3" customFormat="1" ht="45" customHeight="1">
      <c r="A251" s="67" t="s">
        <v>728</v>
      </c>
      <c r="B251" s="78" t="s">
        <v>2288</v>
      </c>
      <c r="C251" s="80" t="s">
        <v>2231</v>
      </c>
      <c r="D251" s="68" t="s">
        <v>329</v>
      </c>
      <c r="E251" s="164"/>
      <c r="F251" s="164"/>
      <c r="G251" s="24"/>
      <c r="H251" s="82" t="s">
        <v>2442</v>
      </c>
      <c r="I251" s="6"/>
      <c r="J251" s="71" t="str">
        <f>IFERROR(VLOOKUP(D251,メインレア!A:B,2,0),"")</f>
        <v>○</v>
      </c>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row>
    <row r="252" spans="1:45" s="3" customFormat="1" ht="45" customHeight="1">
      <c r="A252" s="67" t="s">
        <v>728</v>
      </c>
      <c r="B252" s="78" t="s">
        <v>2288</v>
      </c>
      <c r="C252" s="80" t="s">
        <v>140</v>
      </c>
      <c r="D252" s="68" t="s">
        <v>74</v>
      </c>
      <c r="E252" s="164"/>
      <c r="F252" s="164"/>
      <c r="G252" s="24"/>
      <c r="H252" s="82" t="s">
        <v>2382</v>
      </c>
      <c r="I252" s="6"/>
      <c r="J252" s="71" t="str">
        <f>IFERROR(VLOOKUP(D252,メインレア!A:B,2,0),"")</f>
        <v>○</v>
      </c>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row>
    <row r="253" spans="1:45" s="3" customFormat="1" ht="45" customHeight="1">
      <c r="A253" s="67" t="s">
        <v>728</v>
      </c>
      <c r="B253" s="78" t="s">
        <v>2288</v>
      </c>
      <c r="C253" s="80" t="s">
        <v>379</v>
      </c>
      <c r="D253" s="68" t="s">
        <v>384</v>
      </c>
      <c r="E253" s="164"/>
      <c r="F253" s="164"/>
      <c r="G253" s="24"/>
      <c r="H253" s="82" t="s">
        <v>2486</v>
      </c>
      <c r="I253" s="6"/>
      <c r="J253" s="71" t="str">
        <f>IFERROR(VLOOKUP(D253,メインレア!A:B,2,0),"")</f>
        <v>○</v>
      </c>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row>
    <row r="254" spans="1:45" s="3" customFormat="1" ht="45" customHeight="1">
      <c r="A254" s="67" t="s">
        <v>728</v>
      </c>
      <c r="B254" s="78" t="s">
        <v>2288</v>
      </c>
      <c r="C254" s="80" t="s">
        <v>381</v>
      </c>
      <c r="D254" s="68" t="s">
        <v>380</v>
      </c>
      <c r="E254" s="164"/>
      <c r="F254" s="164"/>
      <c r="G254" s="24"/>
      <c r="H254" s="82" t="s">
        <v>2443</v>
      </c>
      <c r="I254" s="6"/>
      <c r="J254" s="71" t="str">
        <f>IFERROR(VLOOKUP(D254,メインレア!A:B,2,0),"")</f>
        <v>○</v>
      </c>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row>
    <row r="255" spans="1:45" s="3" customFormat="1" ht="45" customHeight="1">
      <c r="A255" s="67" t="s">
        <v>728</v>
      </c>
      <c r="B255" s="78" t="s">
        <v>2288</v>
      </c>
      <c r="C255" s="80" t="s">
        <v>141</v>
      </c>
      <c r="D255" s="68" t="s">
        <v>75</v>
      </c>
      <c r="E255" s="164"/>
      <c r="F255" s="164"/>
      <c r="G255" s="24"/>
      <c r="H255" s="82" t="s">
        <v>2394</v>
      </c>
      <c r="I255" s="6"/>
      <c r="J255" s="71" t="str">
        <f>IFERROR(VLOOKUP(D255,メインレア!A:B,2,0),"")</f>
        <v>○</v>
      </c>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row>
    <row r="256" spans="1:45" s="3" customFormat="1" ht="45" customHeight="1">
      <c r="A256" s="67" t="s">
        <v>728</v>
      </c>
      <c r="B256" s="78" t="s">
        <v>2288</v>
      </c>
      <c r="C256" s="80" t="s">
        <v>402</v>
      </c>
      <c r="D256" s="68" t="s">
        <v>404</v>
      </c>
      <c r="E256" s="164"/>
      <c r="F256" s="164"/>
      <c r="G256" s="24"/>
      <c r="H256" s="82" t="s">
        <v>2487</v>
      </c>
      <c r="I256" s="6"/>
      <c r="J256" s="71" t="str">
        <f>IFERROR(VLOOKUP(D256,メインレア!A:B,2,0),"")</f>
        <v xml:space="preserve"> </v>
      </c>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row>
    <row r="257" spans="1:45" s="3" customFormat="1" ht="45" customHeight="1">
      <c r="A257" s="67" t="s">
        <v>728</v>
      </c>
      <c r="B257" s="78" t="s">
        <v>2288</v>
      </c>
      <c r="C257" s="80" t="s">
        <v>142</v>
      </c>
      <c r="D257" s="68" t="s">
        <v>403</v>
      </c>
      <c r="E257" s="164"/>
      <c r="F257" s="164"/>
      <c r="G257" s="24"/>
      <c r="H257" s="82" t="s">
        <v>2444</v>
      </c>
      <c r="I257" s="6"/>
      <c r="J257" s="71" t="str">
        <f>IFERROR(VLOOKUP(D257,メインレア!A:B,2,0),"")</f>
        <v>○</v>
      </c>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row>
    <row r="258" spans="1:45" s="3" customFormat="1" ht="45" customHeight="1">
      <c r="A258" s="67" t="s">
        <v>728</v>
      </c>
      <c r="B258" s="78" t="s">
        <v>2288</v>
      </c>
      <c r="C258" s="80" t="s">
        <v>143</v>
      </c>
      <c r="D258" s="68" t="s">
        <v>76</v>
      </c>
      <c r="E258" s="164"/>
      <c r="F258" s="164"/>
      <c r="G258" s="24"/>
      <c r="H258" s="82" t="s">
        <v>2387</v>
      </c>
      <c r="I258" s="6"/>
      <c r="J258" s="71" t="str">
        <f>IFERROR(VLOOKUP(D258,メインレア!A:B,2,0),"")</f>
        <v>○</v>
      </c>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row>
    <row r="259" spans="1:45" s="3" customFormat="1" ht="45" customHeight="1">
      <c r="A259" s="67" t="s">
        <v>728</v>
      </c>
      <c r="B259" s="78" t="s">
        <v>2288</v>
      </c>
      <c r="C259" s="80" t="s">
        <v>448</v>
      </c>
      <c r="D259" s="68" t="s">
        <v>447</v>
      </c>
      <c r="E259" s="164"/>
      <c r="F259" s="164"/>
      <c r="G259" s="24"/>
      <c r="H259" s="82" t="s">
        <v>2445</v>
      </c>
      <c r="I259" s="6"/>
      <c r="J259" s="71" t="str">
        <f>IFERROR(VLOOKUP(D259,メインレア!A:B,2,0),"")</f>
        <v>○</v>
      </c>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row>
    <row r="260" spans="1:45" s="3" customFormat="1" ht="45" customHeight="1">
      <c r="A260" s="67" t="s">
        <v>728</v>
      </c>
      <c r="B260" s="78" t="s">
        <v>2288</v>
      </c>
      <c r="C260" s="80" t="s">
        <v>1498</v>
      </c>
      <c r="D260" s="68" t="s">
        <v>1497</v>
      </c>
      <c r="E260" s="164"/>
      <c r="F260" s="164"/>
      <c r="G260" s="24"/>
      <c r="H260" s="82" t="s">
        <v>2501</v>
      </c>
      <c r="I260" s="6"/>
      <c r="J260" s="71" t="str">
        <f>IFERROR(VLOOKUP(D260,メインレア!A:B,2,0),"")</f>
        <v xml:space="preserve"> </v>
      </c>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row>
    <row r="261" spans="1:45" s="3" customFormat="1" ht="45" customHeight="1">
      <c r="A261" s="67" t="s">
        <v>728</v>
      </c>
      <c r="B261" s="78" t="s">
        <v>2288</v>
      </c>
      <c r="C261" s="80" t="s">
        <v>225</v>
      </c>
      <c r="D261" s="68" t="s">
        <v>224</v>
      </c>
      <c r="E261" s="164"/>
      <c r="F261" s="164"/>
      <c r="G261" s="24"/>
      <c r="H261" s="82" t="s">
        <v>2361</v>
      </c>
      <c r="I261" s="6"/>
      <c r="J261" s="71" t="str">
        <f>IFERROR(VLOOKUP(D261,メインレア!A:B,2,0),"")</f>
        <v xml:space="preserve"> </v>
      </c>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row>
    <row r="262" spans="1:45" s="3" customFormat="1" ht="45" customHeight="1">
      <c r="A262" s="67" t="s">
        <v>728</v>
      </c>
      <c r="B262" s="78" t="s">
        <v>2288</v>
      </c>
      <c r="C262" s="80" t="s">
        <v>1501</v>
      </c>
      <c r="D262" s="68" t="s">
        <v>1500</v>
      </c>
      <c r="E262" s="164"/>
      <c r="F262" s="164"/>
      <c r="G262" s="24"/>
      <c r="H262" s="82" t="s">
        <v>2295</v>
      </c>
      <c r="I262" s="6"/>
      <c r="J262" s="71" t="str">
        <f>IFERROR(VLOOKUP(D262,メインレア!A:B,2,0),"")</f>
        <v>○</v>
      </c>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45" s="3" customFormat="1" ht="45" customHeight="1">
      <c r="A263" s="67" t="s">
        <v>728</v>
      </c>
      <c r="B263" s="78" t="s">
        <v>2288</v>
      </c>
      <c r="C263" s="80" t="s">
        <v>221</v>
      </c>
      <c r="D263" s="68" t="s">
        <v>220</v>
      </c>
      <c r="E263" s="164"/>
      <c r="F263" s="164"/>
      <c r="G263" s="24"/>
      <c r="H263" s="82" t="s">
        <v>2352</v>
      </c>
      <c r="I263" s="6"/>
      <c r="J263" s="71" t="str">
        <f>IFERROR(VLOOKUP(D263,メインレア!A:B,2,0),"")</f>
        <v xml:space="preserve"> </v>
      </c>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row>
    <row r="264" spans="1:45" s="3" customFormat="1" ht="45" customHeight="1">
      <c r="A264" s="67" t="s">
        <v>728</v>
      </c>
      <c r="B264" s="78" t="s">
        <v>2288</v>
      </c>
      <c r="C264" s="80" t="s">
        <v>227</v>
      </c>
      <c r="D264" s="68" t="s">
        <v>226</v>
      </c>
      <c r="E264" s="164"/>
      <c r="F264" s="164"/>
      <c r="G264" s="24"/>
      <c r="H264" s="82" t="s">
        <v>2362</v>
      </c>
      <c r="I264" s="6"/>
      <c r="J264" s="71" t="str">
        <f>IFERROR(VLOOKUP(D264,メインレア!A:B,2,0),"")</f>
        <v xml:space="preserve"> </v>
      </c>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row>
    <row r="265" spans="1:45" s="3" customFormat="1" ht="45" customHeight="1">
      <c r="A265" s="67" t="s">
        <v>728</v>
      </c>
      <c r="B265" s="78" t="s">
        <v>2288</v>
      </c>
      <c r="C265" s="80" t="s">
        <v>151</v>
      </c>
      <c r="D265" s="68" t="s">
        <v>86</v>
      </c>
      <c r="E265" s="164"/>
      <c r="F265" s="164"/>
      <c r="G265" s="24"/>
      <c r="H265" s="82" t="s">
        <v>2296</v>
      </c>
      <c r="I265" s="6"/>
      <c r="J265" s="71" t="str">
        <f>IFERROR(VLOOKUP(D265,メインレア!A:B,2,0),"")</f>
        <v xml:space="preserve"> </v>
      </c>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45" s="3" customFormat="1" ht="45" customHeight="1">
      <c r="A266" s="67" t="s">
        <v>728</v>
      </c>
      <c r="B266" s="78" t="s">
        <v>2288</v>
      </c>
      <c r="C266" s="80" t="s">
        <v>1503</v>
      </c>
      <c r="D266" s="68" t="s">
        <v>1502</v>
      </c>
      <c r="E266" s="164"/>
      <c r="F266" s="164"/>
      <c r="G266" s="24"/>
      <c r="H266" s="82" t="s">
        <v>2297</v>
      </c>
      <c r="I266" s="6"/>
      <c r="J266" s="71" t="str">
        <f>IFERROR(VLOOKUP(D266,メインレア!A:B,2,0),"")</f>
        <v>○</v>
      </c>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45" s="3" customFormat="1" ht="45" customHeight="1">
      <c r="A267" s="67" t="s">
        <v>728</v>
      </c>
      <c r="B267" s="78" t="s">
        <v>2288</v>
      </c>
      <c r="C267" s="80" t="s">
        <v>223</v>
      </c>
      <c r="D267" s="68" t="s">
        <v>222</v>
      </c>
      <c r="E267" s="164"/>
      <c r="F267" s="164"/>
      <c r="G267" s="24"/>
      <c r="H267" s="82" t="s">
        <v>2353</v>
      </c>
      <c r="I267" s="6"/>
      <c r="J267" s="71" t="str">
        <f>IFERROR(VLOOKUP(D267,メインレア!A:B,2,0),"")</f>
        <v xml:space="preserve"> </v>
      </c>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45" s="3" customFormat="1" ht="45" customHeight="1">
      <c r="A268" s="67" t="s">
        <v>728</v>
      </c>
      <c r="B268" s="78" t="s">
        <v>2288</v>
      </c>
      <c r="C268" s="80" t="s">
        <v>261</v>
      </c>
      <c r="D268" s="68" t="s">
        <v>260</v>
      </c>
      <c r="E268" s="164"/>
      <c r="F268" s="164"/>
      <c r="G268" s="24"/>
      <c r="H268" s="82" t="s">
        <v>2363</v>
      </c>
      <c r="I268" s="6"/>
      <c r="J268" s="71" t="str">
        <f>IFERROR(VLOOKUP(D268,メインレア!A:B,2,0),"")</f>
        <v xml:space="preserve"> </v>
      </c>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45" s="3" customFormat="1" ht="45" customHeight="1">
      <c r="A269" s="67" t="s">
        <v>728</v>
      </c>
      <c r="B269" s="78" t="s">
        <v>2288</v>
      </c>
      <c r="C269" s="80" t="s">
        <v>1505</v>
      </c>
      <c r="D269" s="68" t="s">
        <v>1504</v>
      </c>
      <c r="E269" s="164"/>
      <c r="F269" s="164"/>
      <c r="G269" s="24"/>
      <c r="H269" s="82" t="s">
        <v>2300</v>
      </c>
      <c r="I269" s="6"/>
      <c r="J269" s="71" t="str">
        <f>IFERROR(VLOOKUP(D269,メインレア!A:B,2,0),"")</f>
        <v>○</v>
      </c>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45" s="3" customFormat="1" ht="45" customHeight="1">
      <c r="A270" s="67" t="s">
        <v>728</v>
      </c>
      <c r="B270" s="78" t="s">
        <v>2288</v>
      </c>
      <c r="C270" s="80" t="s">
        <v>259</v>
      </c>
      <c r="D270" s="68" t="s">
        <v>258</v>
      </c>
      <c r="E270" s="164"/>
      <c r="F270" s="164"/>
      <c r="G270" s="24"/>
      <c r="H270" s="82" t="s">
        <v>2354</v>
      </c>
      <c r="I270" s="6"/>
      <c r="J270" s="71" t="str">
        <f>IFERROR(VLOOKUP(D270,メインレア!A:B,2,0),"")</f>
        <v xml:space="preserve"> </v>
      </c>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45" s="3" customFormat="1" ht="45" customHeight="1">
      <c r="A271" s="67" t="s">
        <v>728</v>
      </c>
      <c r="B271" s="78" t="s">
        <v>2288</v>
      </c>
      <c r="C271" s="80" t="s">
        <v>240</v>
      </c>
      <c r="D271" s="68" t="s">
        <v>239</v>
      </c>
      <c r="E271" s="164"/>
      <c r="F271" s="164"/>
      <c r="G271" s="24"/>
      <c r="H271" s="82" t="s">
        <v>2301</v>
      </c>
      <c r="I271" s="6"/>
      <c r="J271" s="71" t="str">
        <f>IFERROR(VLOOKUP(D271,メインレア!A:B,2,0),"")</f>
        <v xml:space="preserve"> </v>
      </c>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45" s="3" customFormat="1" ht="45" customHeight="1">
      <c r="A272" s="67" t="s">
        <v>728</v>
      </c>
      <c r="B272" s="78" t="s">
        <v>2288</v>
      </c>
      <c r="C272" s="80" t="s">
        <v>263</v>
      </c>
      <c r="D272" s="68" t="s">
        <v>262</v>
      </c>
      <c r="E272" s="164"/>
      <c r="F272" s="164"/>
      <c r="G272" s="24"/>
      <c r="H272" s="82" t="s">
        <v>2364</v>
      </c>
      <c r="I272" s="6"/>
      <c r="J272" s="71" t="str">
        <f>IFERROR(VLOOKUP(D272,メインレア!A:B,2,0),"")</f>
        <v xml:space="preserve"> </v>
      </c>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s="3" customFormat="1" ht="45" customHeight="1">
      <c r="A273" s="67" t="s">
        <v>728</v>
      </c>
      <c r="B273" s="78" t="s">
        <v>2288</v>
      </c>
      <c r="C273" s="80" t="s">
        <v>152</v>
      </c>
      <c r="D273" s="68" t="s">
        <v>87</v>
      </c>
      <c r="E273" s="164"/>
      <c r="F273" s="164"/>
      <c r="G273" s="24"/>
      <c r="H273" s="82" t="s">
        <v>2289</v>
      </c>
      <c r="I273" s="6"/>
      <c r="J273" s="71" t="str">
        <f>IFERROR(VLOOKUP(D273,メインレア!A:B,2,0),"")</f>
        <v>○</v>
      </c>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s="3" customFormat="1" ht="45" customHeight="1">
      <c r="A274" s="67" t="s">
        <v>728</v>
      </c>
      <c r="B274" s="78" t="s">
        <v>2288</v>
      </c>
      <c r="C274" s="80" t="s">
        <v>1507</v>
      </c>
      <c r="D274" s="68" t="s">
        <v>1506</v>
      </c>
      <c r="E274" s="164"/>
      <c r="F274" s="164"/>
      <c r="G274" s="24"/>
      <c r="H274" s="82" t="s">
        <v>2302</v>
      </c>
      <c r="I274" s="6"/>
      <c r="J274" s="71" t="str">
        <f>IFERROR(VLOOKUP(D274,メインレア!A:B,2,0),"")</f>
        <v>○</v>
      </c>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s="3" customFormat="1" ht="45" customHeight="1">
      <c r="A275" s="67" t="s">
        <v>728</v>
      </c>
      <c r="B275" s="78" t="s">
        <v>2288</v>
      </c>
      <c r="C275" s="80" t="s">
        <v>155</v>
      </c>
      <c r="D275" s="68" t="s">
        <v>90</v>
      </c>
      <c r="E275" s="164"/>
      <c r="F275" s="164"/>
      <c r="G275" s="24"/>
      <c r="H275" s="82" t="s">
        <v>2355</v>
      </c>
      <c r="I275" s="6"/>
      <c r="J275" s="71" t="str">
        <f>IFERROR(VLOOKUP(D275,メインレア!A:B,2,0),"")</f>
        <v>○</v>
      </c>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s="3" customFormat="1" ht="45" customHeight="1">
      <c r="A276" s="67" t="s">
        <v>728</v>
      </c>
      <c r="B276" s="78" t="s">
        <v>2288</v>
      </c>
      <c r="C276" s="80" t="s">
        <v>288</v>
      </c>
      <c r="D276" s="68" t="s">
        <v>287</v>
      </c>
      <c r="E276" s="164"/>
      <c r="F276" s="164"/>
      <c r="G276" s="24"/>
      <c r="H276" s="82" t="s">
        <v>2365</v>
      </c>
      <c r="I276" s="6"/>
      <c r="J276" s="71" t="str">
        <f>IFERROR(VLOOKUP(D276,メインレア!A:B,2,0),"")</f>
        <v xml:space="preserve"> </v>
      </c>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s="3" customFormat="1" ht="45" customHeight="1">
      <c r="A277" s="67" t="s">
        <v>728</v>
      </c>
      <c r="B277" s="78" t="s">
        <v>2288</v>
      </c>
      <c r="C277" s="80" t="s">
        <v>1509</v>
      </c>
      <c r="D277" s="68" t="s">
        <v>1508</v>
      </c>
      <c r="E277" s="164"/>
      <c r="F277" s="164"/>
      <c r="G277" s="24"/>
      <c r="H277" s="82" t="s">
        <v>2303</v>
      </c>
      <c r="I277" s="6"/>
      <c r="J277" s="71" t="str">
        <f>IFERROR(VLOOKUP(D277,メインレア!A:B,2,0),"")</f>
        <v>○</v>
      </c>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s="3" customFormat="1" ht="45" customHeight="1">
      <c r="A278" s="67" t="s">
        <v>728</v>
      </c>
      <c r="B278" s="78" t="s">
        <v>2288</v>
      </c>
      <c r="C278" s="80" t="s">
        <v>286</v>
      </c>
      <c r="D278" s="68" t="s">
        <v>285</v>
      </c>
      <c r="E278" s="164"/>
      <c r="F278" s="164"/>
      <c r="G278" s="24"/>
      <c r="H278" s="82" t="s">
        <v>2356</v>
      </c>
      <c r="I278" s="6"/>
      <c r="J278" s="71" t="str">
        <f>IFERROR(VLOOKUP(D278,メインレア!A:B,2,0),"")</f>
        <v xml:space="preserve"> </v>
      </c>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s="3" customFormat="1" ht="45" customHeight="1">
      <c r="A279" s="67" t="s">
        <v>728</v>
      </c>
      <c r="B279" s="78" t="s">
        <v>2288</v>
      </c>
      <c r="C279" s="80" t="s">
        <v>269</v>
      </c>
      <c r="D279" s="68" t="s">
        <v>268</v>
      </c>
      <c r="E279" s="164"/>
      <c r="F279" s="164"/>
      <c r="G279" s="24"/>
      <c r="H279" s="82" t="s">
        <v>2343</v>
      </c>
      <c r="I279" s="6"/>
      <c r="J279" s="71" t="str">
        <f>IFERROR(VLOOKUP(D279,メインレア!A:B,2,0),"")</f>
        <v xml:space="preserve"> </v>
      </c>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s="3" customFormat="1" ht="45" customHeight="1">
      <c r="A280" s="67" t="s">
        <v>728</v>
      </c>
      <c r="B280" s="78" t="s">
        <v>2288</v>
      </c>
      <c r="C280" s="80" t="s">
        <v>290</v>
      </c>
      <c r="D280" s="68" t="s">
        <v>289</v>
      </c>
      <c r="E280" s="164"/>
      <c r="F280" s="164"/>
      <c r="G280" s="24"/>
      <c r="H280" s="82" t="s">
        <v>2366</v>
      </c>
      <c r="I280" s="6"/>
      <c r="J280" s="71" t="str">
        <f>IFERROR(VLOOKUP(D280,メインレア!A:B,2,0),"")</f>
        <v xml:space="preserve"> </v>
      </c>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s="3" customFormat="1" ht="45" customHeight="1">
      <c r="A281" s="67" t="s">
        <v>728</v>
      </c>
      <c r="B281" s="78" t="s">
        <v>2288</v>
      </c>
      <c r="C281" s="80" t="s">
        <v>153</v>
      </c>
      <c r="D281" s="68" t="s">
        <v>88</v>
      </c>
      <c r="E281" s="164"/>
      <c r="F281" s="164"/>
      <c r="G281" s="24"/>
      <c r="H281" s="82" t="s">
        <v>2304</v>
      </c>
      <c r="I281" s="6"/>
      <c r="J281" s="71" t="str">
        <f>IFERROR(VLOOKUP(D281,メインレア!A:B,2,0),"")</f>
        <v xml:space="preserve"> </v>
      </c>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s="3" customFormat="1" ht="45" customHeight="1">
      <c r="A282" s="67" t="s">
        <v>728</v>
      </c>
      <c r="B282" s="78" t="s">
        <v>2288</v>
      </c>
      <c r="C282" s="80" t="s">
        <v>1511</v>
      </c>
      <c r="D282" s="68" t="s">
        <v>1510</v>
      </c>
      <c r="E282" s="164"/>
      <c r="F282" s="164"/>
      <c r="G282" s="24"/>
      <c r="H282" s="82" t="s">
        <v>2305</v>
      </c>
      <c r="I282" s="6"/>
      <c r="J282" s="71" t="str">
        <f>IFERROR(VLOOKUP(D282,メインレア!A:B,2,0),"")</f>
        <v>○</v>
      </c>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s="3" customFormat="1" ht="45" customHeight="1">
      <c r="A283" s="67" t="s">
        <v>728</v>
      </c>
      <c r="B283" s="78" t="s">
        <v>2288</v>
      </c>
      <c r="C283" s="80" t="s">
        <v>156</v>
      </c>
      <c r="D283" s="68" t="s">
        <v>91</v>
      </c>
      <c r="E283" s="164"/>
      <c r="F283" s="164"/>
      <c r="G283" s="24"/>
      <c r="H283" s="82" t="s">
        <v>2357</v>
      </c>
      <c r="I283" s="6"/>
      <c r="J283" s="71" t="str">
        <f>IFERROR(VLOOKUP(D283,メインレア!A:B,2,0),"")</f>
        <v xml:space="preserve"> </v>
      </c>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s="3" customFormat="1" ht="45" customHeight="1">
      <c r="A284" s="67" t="s">
        <v>728</v>
      </c>
      <c r="B284" s="78" t="s">
        <v>2288</v>
      </c>
      <c r="C284" s="80" t="s">
        <v>315</v>
      </c>
      <c r="D284" s="68" t="s">
        <v>314</v>
      </c>
      <c r="E284" s="164"/>
      <c r="F284" s="164"/>
      <c r="G284" s="24"/>
      <c r="H284" s="82" t="s">
        <v>2367</v>
      </c>
      <c r="I284" s="6"/>
      <c r="J284" s="71" t="str">
        <f>IFERROR(VLOOKUP(D284,メインレア!A:B,2,0),"")</f>
        <v xml:space="preserve"> </v>
      </c>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s="3" customFormat="1" ht="45" customHeight="1">
      <c r="A285" s="67" t="s">
        <v>728</v>
      </c>
      <c r="B285" s="78" t="s">
        <v>2288</v>
      </c>
      <c r="C285" s="80" t="s">
        <v>312</v>
      </c>
      <c r="D285" s="68" t="s">
        <v>311</v>
      </c>
      <c r="E285" s="164"/>
      <c r="F285" s="164"/>
      <c r="G285" s="24"/>
      <c r="H285" s="82" t="s">
        <v>2358</v>
      </c>
      <c r="I285" s="6"/>
      <c r="J285" s="71" t="str">
        <f>IFERROR(VLOOKUP(D285,メインレア!A:B,2,0),"")</f>
        <v xml:space="preserve"> </v>
      </c>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s="3" customFormat="1" ht="45" customHeight="1">
      <c r="A286" s="67" t="s">
        <v>728</v>
      </c>
      <c r="B286" s="78" t="s">
        <v>2288</v>
      </c>
      <c r="C286" s="80" t="s">
        <v>317</v>
      </c>
      <c r="D286" s="68" t="s">
        <v>316</v>
      </c>
      <c r="E286" s="164"/>
      <c r="F286" s="164"/>
      <c r="G286" s="24"/>
      <c r="H286" s="82" t="s">
        <v>2368</v>
      </c>
      <c r="I286" s="6"/>
      <c r="J286" s="71" t="str">
        <f>IFERROR(VLOOKUP(D286,メインレア!A:B,2,0),"")</f>
        <v xml:space="preserve"> </v>
      </c>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s="3" customFormat="1" ht="45" customHeight="1">
      <c r="A287" s="67" t="s">
        <v>728</v>
      </c>
      <c r="B287" s="78" t="s">
        <v>2288</v>
      </c>
      <c r="C287" s="80" t="s">
        <v>154</v>
      </c>
      <c r="D287" s="68" t="s">
        <v>89</v>
      </c>
      <c r="E287" s="164"/>
      <c r="F287" s="164"/>
      <c r="G287" s="24"/>
      <c r="H287" s="82" t="s">
        <v>2306</v>
      </c>
      <c r="I287" s="6"/>
      <c r="J287" s="71" t="str">
        <f>IFERROR(VLOOKUP(D287,メインレア!A:B,2,0),"")</f>
        <v xml:space="preserve"> </v>
      </c>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s="3" customFormat="1" ht="45" customHeight="1">
      <c r="A288" s="67" t="s">
        <v>728</v>
      </c>
      <c r="B288" s="78" t="s">
        <v>2288</v>
      </c>
      <c r="C288" s="80" t="s">
        <v>2359</v>
      </c>
      <c r="D288" s="68" t="s">
        <v>313</v>
      </c>
      <c r="E288" s="164"/>
      <c r="F288" s="164"/>
      <c r="G288" s="24"/>
      <c r="H288" s="82" t="s">
        <v>2360</v>
      </c>
      <c r="I288" s="6"/>
      <c r="J288" s="71" t="str">
        <f>IFERROR(VLOOKUP(D288,メインレア!A:B,2,0),"")</f>
        <v xml:space="preserve"> </v>
      </c>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s="3" customFormat="1" ht="45" customHeight="1">
      <c r="A289" s="67" t="s">
        <v>728</v>
      </c>
      <c r="B289" s="78" t="s">
        <v>2288</v>
      </c>
      <c r="C289" s="80" t="s">
        <v>284</v>
      </c>
      <c r="D289" s="68" t="s">
        <v>283</v>
      </c>
      <c r="E289" s="164"/>
      <c r="F289" s="164"/>
      <c r="G289" s="24"/>
      <c r="H289" s="82" t="s">
        <v>2373</v>
      </c>
      <c r="I289" s="6"/>
      <c r="J289" s="71" t="str">
        <f>IFERROR(VLOOKUP(D289,メインレア!A:B,2,0),"")</f>
        <v xml:space="preserve"> </v>
      </c>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s="3" customFormat="1" ht="45" customHeight="1">
      <c r="A290" s="67" t="s">
        <v>728</v>
      </c>
      <c r="B290" s="78" t="s">
        <v>2288</v>
      </c>
      <c r="C290" s="80" t="s">
        <v>2344</v>
      </c>
      <c r="D290" s="68" t="s">
        <v>255</v>
      </c>
      <c r="E290" s="164"/>
      <c r="F290" s="164"/>
      <c r="G290" s="24"/>
      <c r="H290" s="82" t="s">
        <v>2345</v>
      </c>
      <c r="I290" s="6"/>
      <c r="J290" s="71" t="str">
        <f>IFERROR(VLOOKUP(D290,メインレア!A:B,2,0),"")</f>
        <v xml:space="preserve"> </v>
      </c>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 customFormat="1" ht="45" customHeight="1">
      <c r="A291" s="67" t="s">
        <v>728</v>
      </c>
      <c r="B291" s="78" t="s">
        <v>2288</v>
      </c>
      <c r="C291" s="80" t="s">
        <v>2346</v>
      </c>
      <c r="D291" s="68" t="s">
        <v>256</v>
      </c>
      <c r="E291" s="164"/>
      <c r="F291" s="164"/>
      <c r="G291" s="24"/>
      <c r="H291" s="82" t="s">
        <v>2347</v>
      </c>
      <c r="I291" s="6"/>
      <c r="J291" s="71" t="str">
        <f>IFERROR(VLOOKUP(D291,メインレア!A:B,2,0),"")</f>
        <v xml:space="preserve"> </v>
      </c>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s="3" customFormat="1" ht="45" customHeight="1">
      <c r="A292" s="67" t="s">
        <v>728</v>
      </c>
      <c r="B292" s="78" t="s">
        <v>2288</v>
      </c>
      <c r="C292" s="80" t="s">
        <v>2369</v>
      </c>
      <c r="D292" s="68" t="s">
        <v>187</v>
      </c>
      <c r="E292" s="164"/>
      <c r="F292" s="164"/>
      <c r="G292" s="24"/>
      <c r="H292" s="82" t="s">
        <v>2370</v>
      </c>
      <c r="I292" s="6"/>
      <c r="J292" s="71" t="str">
        <f>IFERROR(VLOOKUP(D292,メインレア!A:B,2,0),"")</f>
        <v xml:space="preserve"> </v>
      </c>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s="3" customFormat="1" ht="45" customHeight="1">
      <c r="A293" s="67" t="s">
        <v>728</v>
      </c>
      <c r="B293" s="78" t="s">
        <v>2288</v>
      </c>
      <c r="C293" s="80" t="s">
        <v>2371</v>
      </c>
      <c r="D293" s="68" t="s">
        <v>188</v>
      </c>
      <c r="E293" s="164"/>
      <c r="F293" s="164"/>
      <c r="G293" s="24"/>
      <c r="H293" s="82" t="s">
        <v>2372</v>
      </c>
      <c r="I293" s="6"/>
      <c r="J293" s="71" t="str">
        <f>IFERROR(VLOOKUP(D293,メインレア!A:B,2,0),"")</f>
        <v xml:space="preserve"> </v>
      </c>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s="3" customFormat="1" ht="45" customHeight="1">
      <c r="A294" s="67" t="s">
        <v>728</v>
      </c>
      <c r="B294" s="78" t="s">
        <v>2288</v>
      </c>
      <c r="C294" s="80" t="s">
        <v>359</v>
      </c>
      <c r="D294" s="68" t="s">
        <v>358</v>
      </c>
      <c r="E294" s="164"/>
      <c r="F294" s="164"/>
      <c r="G294" s="24"/>
      <c r="H294" s="82" t="s">
        <v>2310</v>
      </c>
      <c r="I294" s="6"/>
      <c r="J294" s="71" t="str">
        <f>IFERROR(VLOOKUP(D294,メインレア!A:B,2,0),"")</f>
        <v xml:space="preserve"> </v>
      </c>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s="3" customFormat="1" ht="45" customHeight="1">
      <c r="A295" s="67" t="s">
        <v>728</v>
      </c>
      <c r="B295" s="78" t="s">
        <v>2288</v>
      </c>
      <c r="C295" s="80" t="s">
        <v>361</v>
      </c>
      <c r="D295" s="68" t="s">
        <v>360</v>
      </c>
      <c r="E295" s="164"/>
      <c r="F295" s="164"/>
      <c r="G295" s="24"/>
      <c r="H295" s="82" t="s">
        <v>2339</v>
      </c>
      <c r="I295" s="6"/>
      <c r="J295" s="71" t="str">
        <f>IFERROR(VLOOKUP(D295,メインレア!A:B,2,0),"")</f>
        <v xml:space="preserve"> </v>
      </c>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s="3" customFormat="1" ht="45" customHeight="1">
      <c r="A296" s="67" t="s">
        <v>728</v>
      </c>
      <c r="B296" s="78" t="s">
        <v>2288</v>
      </c>
      <c r="C296" s="80" t="s">
        <v>144</v>
      </c>
      <c r="D296" s="68" t="s">
        <v>77</v>
      </c>
      <c r="E296" s="164"/>
      <c r="F296" s="164"/>
      <c r="G296" s="24"/>
      <c r="H296" s="82" t="s">
        <v>2311</v>
      </c>
      <c r="I296" s="6"/>
      <c r="J296" s="71" t="str">
        <f>IFERROR(VLOOKUP(D296,メインレア!A:B,2,0),"")</f>
        <v xml:space="preserve"> </v>
      </c>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s="3" customFormat="1" ht="45" customHeight="1">
      <c r="A297" s="67" t="s">
        <v>728</v>
      </c>
      <c r="B297" s="78" t="s">
        <v>2288</v>
      </c>
      <c r="C297" s="80" t="s">
        <v>2312</v>
      </c>
      <c r="D297" s="68" t="s">
        <v>78</v>
      </c>
      <c r="E297" s="164"/>
      <c r="F297" s="164"/>
      <c r="G297" s="24"/>
      <c r="H297" s="82" t="s">
        <v>2313</v>
      </c>
      <c r="I297" s="6"/>
      <c r="J297" s="71" t="str">
        <f>IFERROR(VLOOKUP(D297,メインレア!A:B,2,0),"")</f>
        <v xml:space="preserve"> </v>
      </c>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s="3" customFormat="1" ht="45" customHeight="1">
      <c r="A298" s="67" t="s">
        <v>728</v>
      </c>
      <c r="B298" s="78" t="s">
        <v>2288</v>
      </c>
      <c r="C298" s="80" t="s">
        <v>420</v>
      </c>
      <c r="D298" s="68" t="s">
        <v>419</v>
      </c>
      <c r="E298" s="164"/>
      <c r="F298" s="164"/>
      <c r="G298" s="24"/>
      <c r="H298" s="82" t="s">
        <v>2320</v>
      </c>
      <c r="I298" s="6"/>
      <c r="J298" s="71" t="str">
        <f>IFERROR(VLOOKUP(D298,メインレア!A:B,2,0),"")</f>
        <v xml:space="preserve"> </v>
      </c>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s="3" customFormat="1" ht="45" customHeight="1">
      <c r="A299" s="67" t="s">
        <v>728</v>
      </c>
      <c r="B299" s="78" t="s">
        <v>2288</v>
      </c>
      <c r="C299" s="80" t="s">
        <v>422</v>
      </c>
      <c r="D299" s="68" t="s">
        <v>421</v>
      </c>
      <c r="E299" s="164"/>
      <c r="F299" s="164"/>
      <c r="G299" s="24"/>
      <c r="H299" s="82" t="s">
        <v>2340</v>
      </c>
      <c r="I299" s="6"/>
      <c r="J299" s="71" t="str">
        <f>IFERROR(VLOOKUP(D299,メインレア!A:B,2,0),"")</f>
        <v xml:space="preserve"> </v>
      </c>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s="3" customFormat="1" ht="45" customHeight="1">
      <c r="A300" s="67" t="s">
        <v>728</v>
      </c>
      <c r="B300" s="78" t="s">
        <v>2288</v>
      </c>
      <c r="C300" s="80" t="s">
        <v>145</v>
      </c>
      <c r="D300" s="68" t="s">
        <v>79</v>
      </c>
      <c r="E300" s="164"/>
      <c r="F300" s="164"/>
      <c r="G300" s="24"/>
      <c r="H300" s="82" t="s">
        <v>2321</v>
      </c>
      <c r="I300" s="6"/>
      <c r="J300" s="71" t="str">
        <f>IFERROR(VLOOKUP(D300,メインレア!A:B,2,0),"")</f>
        <v xml:space="preserve"> </v>
      </c>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s="3" customFormat="1" ht="45" customHeight="1">
      <c r="A301" s="67" t="s">
        <v>728</v>
      </c>
      <c r="B301" s="78" t="s">
        <v>2288</v>
      </c>
      <c r="C301" s="80" t="s">
        <v>146</v>
      </c>
      <c r="D301" s="68" t="s">
        <v>80</v>
      </c>
      <c r="E301" s="164"/>
      <c r="F301" s="164"/>
      <c r="G301" s="24"/>
      <c r="H301" s="82" t="s">
        <v>2292</v>
      </c>
      <c r="I301" s="6"/>
      <c r="J301" s="71" t="str">
        <f>IFERROR(VLOOKUP(D301,メインレア!A:B,2,0),"")</f>
        <v xml:space="preserve"> </v>
      </c>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s="3" customFormat="1" ht="45" customHeight="1">
      <c r="A302" s="67" t="s">
        <v>728</v>
      </c>
      <c r="B302" s="78" t="s">
        <v>2288</v>
      </c>
      <c r="C302" s="80" t="s">
        <v>147</v>
      </c>
      <c r="D302" s="68" t="s">
        <v>81</v>
      </c>
      <c r="E302" s="164"/>
      <c r="F302" s="164"/>
      <c r="G302" s="24"/>
      <c r="H302" s="82" t="s">
        <v>2326</v>
      </c>
      <c r="I302" s="6"/>
      <c r="J302" s="71" t="str">
        <f>IFERROR(VLOOKUP(D302,メインレア!A:B,2,0),"")</f>
        <v xml:space="preserve"> </v>
      </c>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s="3" customFormat="1" ht="45" customHeight="1">
      <c r="A303" s="67" t="s">
        <v>728</v>
      </c>
      <c r="B303" s="78" t="s">
        <v>2288</v>
      </c>
      <c r="C303" s="80" t="s">
        <v>2327</v>
      </c>
      <c r="D303" s="68" t="s">
        <v>82</v>
      </c>
      <c r="E303" s="164"/>
      <c r="F303" s="164"/>
      <c r="G303" s="24"/>
      <c r="H303" s="82" t="s">
        <v>2328</v>
      </c>
      <c r="I303" s="6"/>
      <c r="J303" s="71" t="str">
        <f>IFERROR(VLOOKUP(D303,メインレア!A:B,2,0),"")</f>
        <v xml:space="preserve"> </v>
      </c>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s="3" customFormat="1" ht="45" customHeight="1">
      <c r="A304" s="67" t="s">
        <v>728</v>
      </c>
      <c r="B304" s="78" t="s">
        <v>2288</v>
      </c>
      <c r="C304" s="80" t="s">
        <v>2330</v>
      </c>
      <c r="D304" s="68" t="s">
        <v>478</v>
      </c>
      <c r="E304" s="164"/>
      <c r="F304" s="164"/>
      <c r="G304" s="24"/>
      <c r="H304" s="82" t="s">
        <v>2331</v>
      </c>
      <c r="I304" s="6"/>
      <c r="J304" s="71" t="str">
        <f>IFERROR(VLOOKUP(D304,メインレア!A:B,2,0),"")</f>
        <v xml:space="preserve"> </v>
      </c>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s="3" customFormat="1" ht="45" customHeight="1">
      <c r="A305" s="67" t="s">
        <v>728</v>
      </c>
      <c r="B305" s="78" t="s">
        <v>2288</v>
      </c>
      <c r="C305" s="80" t="s">
        <v>2332</v>
      </c>
      <c r="D305" s="68" t="s">
        <v>479</v>
      </c>
      <c r="E305" s="164"/>
      <c r="F305" s="164"/>
      <c r="G305" s="24"/>
      <c r="H305" s="82" t="s">
        <v>2333</v>
      </c>
      <c r="I305" s="6"/>
      <c r="J305" s="71" t="str">
        <f>IFERROR(VLOOKUP(D305,メインレア!A:B,2,0),"")</f>
        <v xml:space="preserve"> </v>
      </c>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s="3" customFormat="1" ht="45" customHeight="1">
      <c r="A306" s="67" t="s">
        <v>728</v>
      </c>
      <c r="B306" s="78" t="s">
        <v>2288</v>
      </c>
      <c r="C306" s="80" t="s">
        <v>369</v>
      </c>
      <c r="D306" s="68" t="s">
        <v>368</v>
      </c>
      <c r="E306" s="164"/>
      <c r="F306" s="164"/>
      <c r="G306" s="24"/>
      <c r="H306" s="82" t="s">
        <v>2314</v>
      </c>
      <c r="I306" s="6"/>
      <c r="J306" s="71" t="str">
        <f>IFERROR(VLOOKUP(D306,メインレア!A:B,2,0),"")</f>
        <v xml:space="preserve"> </v>
      </c>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s="3" customFormat="1" ht="45" customHeight="1">
      <c r="A307" s="67" t="s">
        <v>728</v>
      </c>
      <c r="B307" s="78" t="s">
        <v>2288</v>
      </c>
      <c r="C307" s="80" t="s">
        <v>371</v>
      </c>
      <c r="D307" s="68" t="s">
        <v>370</v>
      </c>
      <c r="E307" s="164"/>
      <c r="F307" s="164"/>
      <c r="G307" s="24"/>
      <c r="H307" s="82" t="s">
        <v>2341</v>
      </c>
      <c r="I307" s="6"/>
      <c r="J307" s="71" t="str">
        <f>IFERROR(VLOOKUP(D307,メインレア!A:B,2,0),"")</f>
        <v xml:space="preserve"> </v>
      </c>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s="3" customFormat="1" ht="45" customHeight="1">
      <c r="A308" s="67" t="s">
        <v>728</v>
      </c>
      <c r="B308" s="78" t="s">
        <v>2288</v>
      </c>
      <c r="C308" s="80" t="s">
        <v>148</v>
      </c>
      <c r="D308" s="68" t="s">
        <v>83</v>
      </c>
      <c r="E308" s="164"/>
      <c r="F308" s="164"/>
      <c r="G308" s="24"/>
      <c r="H308" s="82" t="s">
        <v>2315</v>
      </c>
      <c r="I308" s="6"/>
      <c r="J308" s="71" t="str">
        <f>IFERROR(VLOOKUP(D308,メインレア!A:B,2,0),"")</f>
        <v xml:space="preserve"> </v>
      </c>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s="3" customFormat="1" ht="45" customHeight="1">
      <c r="A309" s="67" t="s">
        <v>728</v>
      </c>
      <c r="B309" s="78" t="s">
        <v>2288</v>
      </c>
      <c r="C309" s="80" t="s">
        <v>435</v>
      </c>
      <c r="D309" s="68" t="s">
        <v>434</v>
      </c>
      <c r="E309" s="164"/>
      <c r="F309" s="164"/>
      <c r="G309" s="24"/>
      <c r="H309" s="82" t="s">
        <v>2322</v>
      </c>
      <c r="I309" s="6"/>
      <c r="J309" s="71" t="str">
        <f>IFERROR(VLOOKUP(D309,メインレア!A:B,2,0),"")</f>
        <v xml:space="preserve"> </v>
      </c>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s="3" customFormat="1" ht="45" customHeight="1">
      <c r="A310" s="67" t="s">
        <v>728</v>
      </c>
      <c r="B310" s="78" t="s">
        <v>2288</v>
      </c>
      <c r="C310" s="80" t="s">
        <v>437</v>
      </c>
      <c r="D310" s="68" t="s">
        <v>436</v>
      </c>
      <c r="E310" s="164"/>
      <c r="F310" s="164"/>
      <c r="G310" s="24"/>
      <c r="H310" s="82" t="s">
        <v>2342</v>
      </c>
      <c r="I310" s="6"/>
      <c r="J310" s="71" t="str">
        <f>IFERROR(VLOOKUP(D310,メインレア!A:B,2,0),"")</f>
        <v xml:space="preserve"> </v>
      </c>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s="3" customFormat="1" ht="45" customHeight="1">
      <c r="A311" s="67" t="s">
        <v>728</v>
      </c>
      <c r="B311" s="78" t="s">
        <v>2288</v>
      </c>
      <c r="C311" s="80" t="s">
        <v>149</v>
      </c>
      <c r="D311" s="68" t="s">
        <v>84</v>
      </c>
      <c r="E311" s="164"/>
      <c r="F311" s="164"/>
      <c r="G311" s="24"/>
      <c r="H311" s="82" t="s">
        <v>2323</v>
      </c>
      <c r="I311" s="6"/>
      <c r="J311" s="71" t="str">
        <f>IFERROR(VLOOKUP(D311,メインレア!A:B,2,0),"")</f>
        <v>○</v>
      </c>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s="3" customFormat="1" ht="45" customHeight="1">
      <c r="A312" s="67" t="s">
        <v>728</v>
      </c>
      <c r="B312" s="78" t="s">
        <v>2288</v>
      </c>
      <c r="C312" s="80" t="s">
        <v>150</v>
      </c>
      <c r="D312" s="68" t="s">
        <v>85</v>
      </c>
      <c r="E312" s="164"/>
      <c r="F312" s="164"/>
      <c r="G312" s="24"/>
      <c r="H312" s="82" t="s">
        <v>2329</v>
      </c>
      <c r="I312" s="6"/>
      <c r="J312" s="71" t="str">
        <f>IFERROR(VLOOKUP(D312,メインレア!A:B,2,0),"")</f>
        <v xml:space="preserve"> </v>
      </c>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s="3" customFormat="1" ht="45" customHeight="1">
      <c r="A313" s="67" t="s">
        <v>728</v>
      </c>
      <c r="B313" s="78" t="s">
        <v>2288</v>
      </c>
      <c r="C313" s="80" t="s">
        <v>2334</v>
      </c>
      <c r="D313" s="68" t="s">
        <v>486</v>
      </c>
      <c r="E313" s="164"/>
      <c r="F313" s="164"/>
      <c r="G313" s="24"/>
      <c r="H313" s="82" t="s">
        <v>2335</v>
      </c>
      <c r="I313" s="6"/>
      <c r="J313" s="71" t="str">
        <f>IFERROR(VLOOKUP(D313,メインレア!A:B,2,0),"")</f>
        <v xml:space="preserve"> </v>
      </c>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s="3" customFormat="1" ht="45" customHeight="1">
      <c r="A314" s="67" t="s">
        <v>728</v>
      </c>
      <c r="B314" s="78" t="s">
        <v>2288</v>
      </c>
      <c r="C314" s="80" t="s">
        <v>339</v>
      </c>
      <c r="D314" s="68" t="s">
        <v>338</v>
      </c>
      <c r="E314" s="164"/>
      <c r="F314" s="164"/>
      <c r="G314" s="24"/>
      <c r="H314" s="82" t="s">
        <v>2336</v>
      </c>
      <c r="I314" s="6"/>
      <c r="J314" s="71" t="str">
        <f>IFERROR(VLOOKUP(D314,メインレア!A:B,2,0),"")</f>
        <v xml:space="preserve"> </v>
      </c>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s="3" customFormat="1" ht="45" customHeight="1">
      <c r="A315" s="67" t="s">
        <v>728</v>
      </c>
      <c r="B315" s="78" t="s">
        <v>2288</v>
      </c>
      <c r="C315" s="80" t="s">
        <v>157</v>
      </c>
      <c r="D315" s="68" t="s">
        <v>92</v>
      </c>
      <c r="E315" s="164"/>
      <c r="F315" s="164"/>
      <c r="G315" s="24"/>
      <c r="H315" s="82" t="s">
        <v>2309</v>
      </c>
      <c r="I315" s="6"/>
      <c r="J315" s="71" t="str">
        <f>IFERROR(VLOOKUP(D315,メインレア!A:B,2,0),"")</f>
        <v xml:space="preserve"> </v>
      </c>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s="3" customFormat="1" ht="45" customHeight="1">
      <c r="A316" s="67" t="s">
        <v>728</v>
      </c>
      <c r="B316" s="78" t="s">
        <v>2288</v>
      </c>
      <c r="C316" s="80" t="s">
        <v>399</v>
      </c>
      <c r="D316" s="68" t="s">
        <v>398</v>
      </c>
      <c r="E316" s="164"/>
      <c r="F316" s="164"/>
      <c r="G316" s="24"/>
      <c r="H316" s="82" t="s">
        <v>2337</v>
      </c>
      <c r="I316" s="6"/>
      <c r="J316" s="71" t="str">
        <f>IFERROR(VLOOKUP(D316,メインレア!A:B,2,0),"")</f>
        <v xml:space="preserve"> </v>
      </c>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s="3" customFormat="1" ht="45" customHeight="1">
      <c r="A317" s="67" t="s">
        <v>728</v>
      </c>
      <c r="B317" s="78" t="s">
        <v>2288</v>
      </c>
      <c r="C317" s="80" t="s">
        <v>158</v>
      </c>
      <c r="D317" s="68" t="s">
        <v>93</v>
      </c>
      <c r="E317" s="164"/>
      <c r="F317" s="164"/>
      <c r="G317" s="24"/>
      <c r="H317" s="82" t="s">
        <v>2319</v>
      </c>
      <c r="I317" s="6"/>
      <c r="J317" s="71" t="str">
        <f>IFERROR(VLOOKUP(D317,メインレア!A:B,2,0),"")</f>
        <v xml:space="preserve"> </v>
      </c>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s="3" customFormat="1" ht="45" customHeight="1">
      <c r="A318" s="67" t="s">
        <v>728</v>
      </c>
      <c r="B318" s="78" t="s">
        <v>2288</v>
      </c>
      <c r="C318" s="80" t="s">
        <v>459</v>
      </c>
      <c r="D318" s="68" t="s">
        <v>458</v>
      </c>
      <c r="E318" s="164"/>
      <c r="F318" s="164"/>
      <c r="G318" s="24"/>
      <c r="H318" s="82" t="s">
        <v>2338</v>
      </c>
      <c r="I318" s="6"/>
      <c r="J318" s="71" t="str">
        <f>IFERROR(VLOOKUP(D318,メインレア!A:B,2,0),"")</f>
        <v xml:space="preserve"> </v>
      </c>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s="3" customFormat="1" ht="45" customHeight="1">
      <c r="A319" s="67" t="s">
        <v>728</v>
      </c>
      <c r="B319" s="78" t="s">
        <v>2288</v>
      </c>
      <c r="C319" s="80" t="s">
        <v>159</v>
      </c>
      <c r="D319" s="68" t="s">
        <v>94</v>
      </c>
      <c r="E319" s="164"/>
      <c r="F319" s="164"/>
      <c r="G319" s="24"/>
      <c r="H319" s="82" t="s">
        <v>2325</v>
      </c>
      <c r="I319" s="6"/>
      <c r="J319" s="71" t="str">
        <f>IFERROR(VLOOKUP(D319,メインレア!A:B,2,0),"")</f>
        <v xml:space="preserve"> </v>
      </c>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s="3" customFormat="1" ht="45" customHeight="1">
      <c r="A320" s="67" t="s">
        <v>728</v>
      </c>
      <c r="B320" s="78" t="s">
        <v>2288</v>
      </c>
      <c r="C320" s="80" t="s">
        <v>2350</v>
      </c>
      <c r="D320" s="68" t="s">
        <v>219</v>
      </c>
      <c r="E320" s="164"/>
      <c r="F320" s="164"/>
      <c r="G320" s="24"/>
      <c r="H320" s="82" t="s">
        <v>2351</v>
      </c>
      <c r="I320" s="6"/>
      <c r="J320" s="71" t="str">
        <f>IFERROR(VLOOKUP(D320,メインレア!A:B,2,0),"")</f>
        <v xml:space="preserve"> </v>
      </c>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s="3" customFormat="1" ht="45" customHeight="1">
      <c r="A321" s="67" t="s">
        <v>728</v>
      </c>
      <c r="B321" s="78" t="s">
        <v>2288</v>
      </c>
      <c r="C321" s="80" t="s">
        <v>2348</v>
      </c>
      <c r="D321" s="68" t="s">
        <v>257</v>
      </c>
      <c r="E321" s="164"/>
      <c r="F321" s="164"/>
      <c r="G321" s="24"/>
      <c r="H321" s="82" t="s">
        <v>2349</v>
      </c>
      <c r="I321" s="6"/>
      <c r="J321" s="71" t="str">
        <f>IFERROR(VLOOKUP(D321,メインレア!A:B,2,0),"")</f>
        <v xml:space="preserve"> </v>
      </c>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s="3" customFormat="1" ht="45" customHeight="1">
      <c r="A322" s="67" t="s">
        <v>728</v>
      </c>
      <c r="B322" s="78" t="s">
        <v>2288</v>
      </c>
      <c r="C322" s="80" t="s">
        <v>386</v>
      </c>
      <c r="D322" s="68" t="s">
        <v>385</v>
      </c>
      <c r="E322" s="164"/>
      <c r="F322" s="164"/>
      <c r="G322" s="24"/>
      <c r="H322" s="82" t="s">
        <v>2316</v>
      </c>
      <c r="I322" s="6"/>
      <c r="J322" s="71" t="str">
        <f>IFERROR(VLOOKUP(D322,メインレア!A:B,2,0),"")</f>
        <v xml:space="preserve"> </v>
      </c>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s="3" customFormat="1" ht="45" customHeight="1">
      <c r="A323" s="67" t="s">
        <v>728</v>
      </c>
      <c r="B323" s="78" t="s">
        <v>2288</v>
      </c>
      <c r="C323" s="80" t="s">
        <v>388</v>
      </c>
      <c r="D323" s="68" t="s">
        <v>387</v>
      </c>
      <c r="E323" s="164"/>
      <c r="F323" s="164"/>
      <c r="G323" s="24"/>
      <c r="H323" s="82" t="s">
        <v>2317</v>
      </c>
      <c r="I323" s="6"/>
      <c r="J323" s="71" t="str">
        <f>IFERROR(VLOOKUP(D323,メインレア!A:B,2,0),"")</f>
        <v xml:space="preserve"> </v>
      </c>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s="3" customFormat="1" ht="45" customHeight="1">
      <c r="A324" s="67" t="s">
        <v>728</v>
      </c>
      <c r="B324" s="78" t="s">
        <v>2288</v>
      </c>
      <c r="C324" s="80" t="s">
        <v>331</v>
      </c>
      <c r="D324" s="68" t="s">
        <v>330</v>
      </c>
      <c r="E324" s="164"/>
      <c r="F324" s="164"/>
      <c r="G324" s="24"/>
      <c r="H324" s="82" t="s">
        <v>2307</v>
      </c>
      <c r="I324" s="6"/>
      <c r="J324" s="71" t="str">
        <f>IFERROR(VLOOKUP(D324,メインレア!A:B,2,0),"")</f>
        <v xml:space="preserve"> </v>
      </c>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s="3" customFormat="1" ht="45" customHeight="1">
      <c r="A325" s="67" t="s">
        <v>728</v>
      </c>
      <c r="B325" s="78" t="s">
        <v>2288</v>
      </c>
      <c r="C325" s="80" t="s">
        <v>160</v>
      </c>
      <c r="D325" s="68" t="s">
        <v>95</v>
      </c>
      <c r="E325" s="164"/>
      <c r="F325" s="164"/>
      <c r="G325" s="24"/>
      <c r="H325" s="82" t="s">
        <v>2308</v>
      </c>
      <c r="I325" s="6"/>
      <c r="J325" s="71" t="str">
        <f>IFERROR(VLOOKUP(D325,メインレア!A:B,2,0),"")</f>
        <v xml:space="preserve"> </v>
      </c>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s="3" customFormat="1" ht="45" customHeight="1">
      <c r="A326" s="67" t="s">
        <v>728</v>
      </c>
      <c r="B326" s="78" t="s">
        <v>2288</v>
      </c>
      <c r="C326" s="80" t="s">
        <v>390</v>
      </c>
      <c r="D326" s="68" t="s">
        <v>389</v>
      </c>
      <c r="E326" s="164"/>
      <c r="F326" s="164"/>
      <c r="G326" s="24"/>
      <c r="H326" s="82" t="s">
        <v>2318</v>
      </c>
      <c r="I326" s="6"/>
      <c r="J326" s="71" t="str">
        <f>IFERROR(VLOOKUP(D326,メインレア!A:B,2,0),"")</f>
        <v xml:space="preserve"> </v>
      </c>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s="3" customFormat="1" ht="45" customHeight="1">
      <c r="A327" s="67" t="s">
        <v>728</v>
      </c>
      <c r="B327" s="78" t="s">
        <v>2288</v>
      </c>
      <c r="C327" s="80" t="s">
        <v>392</v>
      </c>
      <c r="D327" s="68" t="s">
        <v>391</v>
      </c>
      <c r="E327" s="164"/>
      <c r="F327" s="164"/>
      <c r="G327" s="24"/>
      <c r="H327" s="82" t="s">
        <v>2291</v>
      </c>
      <c r="I327" s="6"/>
      <c r="J327" s="71" t="str">
        <f>IFERROR(VLOOKUP(D327,メインレア!A:B,2,0),"")</f>
        <v xml:space="preserve"> </v>
      </c>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s="3" customFormat="1" ht="45" customHeight="1">
      <c r="A328" s="67" t="s">
        <v>728</v>
      </c>
      <c r="B328" s="78" t="s">
        <v>2288</v>
      </c>
      <c r="C328" s="80" t="s">
        <v>161</v>
      </c>
      <c r="D328" s="68" t="s">
        <v>96</v>
      </c>
      <c r="E328" s="164"/>
      <c r="F328" s="164"/>
      <c r="G328" s="24"/>
      <c r="H328" s="82" t="s">
        <v>2290</v>
      </c>
      <c r="I328" s="6"/>
      <c r="J328" s="71" t="str">
        <f>IFERROR(VLOOKUP(D328,メインレア!A:B,2,0),"")</f>
        <v>○</v>
      </c>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s="3" customFormat="1" ht="45" customHeight="1">
      <c r="A329" s="67" t="s">
        <v>728</v>
      </c>
      <c r="B329" s="78" t="s">
        <v>2288</v>
      </c>
      <c r="C329" s="80" t="s">
        <v>202</v>
      </c>
      <c r="D329" s="68" t="s">
        <v>201</v>
      </c>
      <c r="E329" s="164"/>
      <c r="F329" s="164"/>
      <c r="G329" s="24"/>
      <c r="H329" s="82" t="s">
        <v>2298</v>
      </c>
      <c r="I329" s="6"/>
      <c r="J329" s="71" t="str">
        <f>IFERROR(VLOOKUP(D329,メインレア!A:B,2,0),"")</f>
        <v xml:space="preserve"> </v>
      </c>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s="3" customFormat="1" ht="45" customHeight="1">
      <c r="A330" s="67" t="s">
        <v>728</v>
      </c>
      <c r="B330" s="78" t="s">
        <v>2288</v>
      </c>
      <c r="C330" s="80" t="s">
        <v>406</v>
      </c>
      <c r="D330" s="68" t="s">
        <v>405</v>
      </c>
      <c r="E330" s="164"/>
      <c r="F330" s="164"/>
      <c r="G330" s="24"/>
      <c r="H330" s="82" t="s">
        <v>2374</v>
      </c>
      <c r="I330" s="6"/>
      <c r="J330" s="71" t="str">
        <f>IFERROR(VLOOKUP(D330,メインレア!A:B,2,0),"")</f>
        <v xml:space="preserve"> </v>
      </c>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s="3" customFormat="1" ht="45" customHeight="1">
      <c r="A331" s="67" t="s">
        <v>728</v>
      </c>
      <c r="B331" s="78" t="s">
        <v>2288</v>
      </c>
      <c r="C331" s="80" t="s">
        <v>162</v>
      </c>
      <c r="D331" s="68" t="s">
        <v>97</v>
      </c>
      <c r="E331" s="164"/>
      <c r="F331" s="164"/>
      <c r="G331" s="24"/>
      <c r="H331" s="82" t="s">
        <v>2299</v>
      </c>
      <c r="I331" s="6"/>
      <c r="J331" s="71" t="str">
        <f>IFERROR(VLOOKUP(D331,メインレア!A:B,2,0),"")</f>
        <v xml:space="preserve"> </v>
      </c>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s="3" customFormat="1" ht="45" customHeight="1">
      <c r="A332" s="67" t="s">
        <v>728</v>
      </c>
      <c r="B332" s="78" t="s">
        <v>2288</v>
      </c>
      <c r="C332" s="80" t="s">
        <v>452</v>
      </c>
      <c r="D332" s="68" t="s">
        <v>451</v>
      </c>
      <c r="E332" s="164"/>
      <c r="F332" s="164"/>
      <c r="G332" s="24"/>
      <c r="H332" s="82" t="s">
        <v>2324</v>
      </c>
      <c r="I332" s="6"/>
      <c r="J332" s="71" t="str">
        <f>IFERROR(VLOOKUP(D332,メインレア!A:B,2,0),"")</f>
        <v xml:space="preserve"> </v>
      </c>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s="3" customFormat="1" ht="45" customHeight="1">
      <c r="A333" s="67" t="s">
        <v>728</v>
      </c>
      <c r="B333" s="78" t="s">
        <v>2288</v>
      </c>
      <c r="C333" s="80" t="s">
        <v>454</v>
      </c>
      <c r="D333" s="68" t="s">
        <v>453</v>
      </c>
      <c r="E333" s="164"/>
      <c r="F333" s="164"/>
      <c r="G333" s="24"/>
      <c r="H333" s="82" t="s">
        <v>2293</v>
      </c>
      <c r="I333" s="6"/>
      <c r="J333" s="71" t="str">
        <f>IFERROR(VLOOKUP(D333,メインレア!A:B,2,0),"")</f>
        <v xml:space="preserve"> </v>
      </c>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s="3" customFormat="1" ht="45" customHeight="1">
      <c r="A334" s="67" t="s">
        <v>728</v>
      </c>
      <c r="B334" s="78" t="s">
        <v>2288</v>
      </c>
      <c r="C334" s="80" t="s">
        <v>163</v>
      </c>
      <c r="D334" s="68" t="s">
        <v>98</v>
      </c>
      <c r="E334" s="164"/>
      <c r="F334" s="164"/>
      <c r="G334" s="24"/>
      <c r="H334" s="82" t="s">
        <v>2294</v>
      </c>
      <c r="I334" s="6"/>
      <c r="J334" s="71" t="str">
        <f>IFERROR(VLOOKUP(D334,メインレア!A:B,2,0),"")</f>
        <v xml:space="preserve"> </v>
      </c>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s="3" customFormat="1" ht="45" customHeight="1">
      <c r="A335" s="67" t="s">
        <v>728</v>
      </c>
      <c r="B335" s="78" t="s">
        <v>2235</v>
      </c>
      <c r="C335" s="80" t="s">
        <v>3085</v>
      </c>
      <c r="D335" s="68" t="s">
        <v>777</v>
      </c>
      <c r="E335" s="164"/>
      <c r="F335" s="164"/>
      <c r="G335" s="24"/>
      <c r="H335" s="82" t="s">
        <v>2274</v>
      </c>
      <c r="I335" s="6"/>
      <c r="J335" s="71" t="str">
        <f>IFERROR(VLOOKUP(D335,メインレア!A:B,2,0),"")</f>
        <v/>
      </c>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s="3" customFormat="1" ht="45" customHeight="1">
      <c r="A336" s="67" t="s">
        <v>728</v>
      </c>
      <c r="B336" s="78" t="s">
        <v>2235</v>
      </c>
      <c r="C336" s="80" t="s">
        <v>3086</v>
      </c>
      <c r="D336" s="68" t="s">
        <v>778</v>
      </c>
      <c r="E336" s="164"/>
      <c r="F336" s="164"/>
      <c r="G336" s="24"/>
      <c r="H336" s="82" t="s">
        <v>2285</v>
      </c>
      <c r="I336" s="6"/>
      <c r="J336" s="71" t="str">
        <f>IFERROR(VLOOKUP(D336,メインレア!A:B,2,0),"")</f>
        <v/>
      </c>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s="3" customFormat="1" ht="45" customHeight="1">
      <c r="A337" s="67" t="s">
        <v>728</v>
      </c>
      <c r="B337" s="78" t="s">
        <v>2235</v>
      </c>
      <c r="C337" s="80" t="s">
        <v>3087</v>
      </c>
      <c r="D337" s="68" t="s">
        <v>779</v>
      </c>
      <c r="E337" s="164"/>
      <c r="F337" s="164"/>
      <c r="G337" s="24"/>
      <c r="H337" s="82" t="s">
        <v>2275</v>
      </c>
      <c r="I337" s="6"/>
      <c r="J337" s="71" t="str">
        <f>IFERROR(VLOOKUP(D337,メインレア!A:B,2,0),"")</f>
        <v/>
      </c>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s="3" customFormat="1" ht="45" customHeight="1">
      <c r="A338" s="67" t="s">
        <v>728</v>
      </c>
      <c r="B338" s="78" t="s">
        <v>2235</v>
      </c>
      <c r="C338" s="80" t="s">
        <v>3088</v>
      </c>
      <c r="D338" s="68" t="s">
        <v>780</v>
      </c>
      <c r="E338" s="164"/>
      <c r="F338" s="164"/>
      <c r="G338" s="24"/>
      <c r="H338" s="82" t="s">
        <v>2286</v>
      </c>
      <c r="I338" s="6"/>
      <c r="J338" s="71" t="str">
        <f>IFERROR(VLOOKUP(D338,メインレア!A:B,2,0),"")</f>
        <v/>
      </c>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s="3" customFormat="1" ht="45" customHeight="1">
      <c r="A339" s="67" t="s">
        <v>728</v>
      </c>
      <c r="B339" s="78" t="s">
        <v>2235</v>
      </c>
      <c r="C339" s="80" t="s">
        <v>3089</v>
      </c>
      <c r="D339" s="68" t="s">
        <v>781</v>
      </c>
      <c r="E339" s="164"/>
      <c r="F339" s="164"/>
      <c r="G339" s="24"/>
      <c r="H339" s="82" t="s">
        <v>2276</v>
      </c>
      <c r="I339" s="6"/>
      <c r="J339" s="71" t="str">
        <f>IFERROR(VLOOKUP(D339,メインレア!A:B,2,0),"")</f>
        <v/>
      </c>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s="3" customFormat="1" ht="45" customHeight="1">
      <c r="A340" s="67" t="s">
        <v>728</v>
      </c>
      <c r="B340" s="78" t="s">
        <v>2235</v>
      </c>
      <c r="C340" s="80" t="s">
        <v>3090</v>
      </c>
      <c r="D340" s="68" t="s">
        <v>2992</v>
      </c>
      <c r="E340" s="164"/>
      <c r="F340" s="164"/>
      <c r="G340" s="24"/>
      <c r="H340" s="82" t="s">
        <v>2993</v>
      </c>
      <c r="I340" s="6"/>
      <c r="J340" s="71" t="str">
        <f>IFERROR(VLOOKUP(D340,メインレア!A:B,2,0),"")</f>
        <v/>
      </c>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s="3" customFormat="1" ht="45" customHeight="1">
      <c r="A341" s="67" t="s">
        <v>728</v>
      </c>
      <c r="B341" s="78" t="s">
        <v>2235</v>
      </c>
      <c r="C341" s="80" t="s">
        <v>3091</v>
      </c>
      <c r="D341" s="68" t="s">
        <v>784</v>
      </c>
      <c r="E341" s="164"/>
      <c r="F341" s="164"/>
      <c r="G341" s="24"/>
      <c r="H341" s="82" t="s">
        <v>2263</v>
      </c>
      <c r="I341" s="6"/>
      <c r="J341" s="71" t="str">
        <f>IFERROR(VLOOKUP(D341,メインレア!A:B,2,0),"")</f>
        <v/>
      </c>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s="3" customFormat="1" ht="45" customHeight="1">
      <c r="A342" s="67" t="s">
        <v>728</v>
      </c>
      <c r="B342" s="78" t="s">
        <v>2235</v>
      </c>
      <c r="C342" s="80" t="s">
        <v>3092</v>
      </c>
      <c r="D342" s="68" t="s">
        <v>785</v>
      </c>
      <c r="E342" s="164"/>
      <c r="F342" s="164"/>
      <c r="G342" s="24"/>
      <c r="H342" s="82" t="s">
        <v>2264</v>
      </c>
      <c r="I342" s="6"/>
      <c r="J342" s="71" t="str">
        <f>IFERROR(VLOOKUP(D342,メインレア!A:B,2,0),"")</f>
        <v/>
      </c>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s="3" customFormat="1" ht="45" customHeight="1">
      <c r="A343" s="67" t="s">
        <v>728</v>
      </c>
      <c r="B343" s="78" t="s">
        <v>2235</v>
      </c>
      <c r="C343" s="80" t="s">
        <v>3093</v>
      </c>
      <c r="D343" s="68" t="s">
        <v>790</v>
      </c>
      <c r="E343" s="164"/>
      <c r="F343" s="164"/>
      <c r="G343" s="24"/>
      <c r="H343" s="82" t="s">
        <v>2265</v>
      </c>
      <c r="I343" s="6"/>
      <c r="J343" s="71" t="str">
        <f>IFERROR(VLOOKUP(D343,メインレア!A:B,2,0),"")</f>
        <v/>
      </c>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s="3" customFormat="1" ht="45" customHeight="1">
      <c r="A344" s="67" t="s">
        <v>728</v>
      </c>
      <c r="B344" s="78" t="s">
        <v>2235</v>
      </c>
      <c r="C344" s="80" t="s">
        <v>3094</v>
      </c>
      <c r="D344" s="68" t="s">
        <v>791</v>
      </c>
      <c r="E344" s="164"/>
      <c r="F344" s="164"/>
      <c r="G344" s="24"/>
      <c r="H344" s="82" t="s">
        <v>2266</v>
      </c>
      <c r="I344" s="6"/>
      <c r="J344" s="71" t="str">
        <f>IFERROR(VLOOKUP(D344,メインレア!A:B,2,0),"")</f>
        <v/>
      </c>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s="3" customFormat="1" ht="45" customHeight="1">
      <c r="A345" s="67" t="s">
        <v>728</v>
      </c>
      <c r="B345" s="78" t="s">
        <v>2235</v>
      </c>
      <c r="C345" s="80" t="s">
        <v>3095</v>
      </c>
      <c r="D345" s="68" t="s">
        <v>1454</v>
      </c>
      <c r="E345" s="164"/>
      <c r="F345" s="164"/>
      <c r="G345" s="24"/>
      <c r="H345" s="82" t="s">
        <v>2267</v>
      </c>
      <c r="I345" s="6"/>
      <c r="J345" s="71" t="str">
        <f>IFERROR(VLOOKUP(D345,メインレア!A:B,2,0),"")</f>
        <v/>
      </c>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s="3" customFormat="1" ht="45" customHeight="1">
      <c r="A346" s="67" t="s">
        <v>728</v>
      </c>
      <c r="B346" s="78" t="s">
        <v>2235</v>
      </c>
      <c r="C346" s="80" t="s">
        <v>3096</v>
      </c>
      <c r="D346" s="68" t="s">
        <v>795</v>
      </c>
      <c r="E346" s="164"/>
      <c r="F346" s="164"/>
      <c r="G346" s="24"/>
      <c r="H346" s="82" t="s">
        <v>2268</v>
      </c>
      <c r="I346" s="6"/>
      <c r="J346" s="71" t="str">
        <f>IFERROR(VLOOKUP(D346,メインレア!A:B,2,0),"")</f>
        <v/>
      </c>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s="3" customFormat="1" ht="45" customHeight="1">
      <c r="A347" s="67" t="s">
        <v>728</v>
      </c>
      <c r="B347" s="78" t="s">
        <v>2235</v>
      </c>
      <c r="C347" s="80" t="s">
        <v>3097</v>
      </c>
      <c r="D347" s="68" t="s">
        <v>2269</v>
      </c>
      <c r="E347" s="164"/>
      <c r="F347" s="164"/>
      <c r="G347" s="24"/>
      <c r="H347" s="82" t="s">
        <v>2270</v>
      </c>
      <c r="I347" s="6"/>
      <c r="J347" s="71" t="str">
        <f>IFERROR(VLOOKUP(D347,メインレア!A:B,2,0),"")</f>
        <v/>
      </c>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s="3" customFormat="1" ht="45" customHeight="1">
      <c r="A348" s="67" t="s">
        <v>728</v>
      </c>
      <c r="B348" s="78" t="s">
        <v>2235</v>
      </c>
      <c r="C348" s="80" t="s">
        <v>3098</v>
      </c>
      <c r="D348" s="68" t="s">
        <v>786</v>
      </c>
      <c r="E348" s="164"/>
      <c r="F348" s="164"/>
      <c r="G348" s="24"/>
      <c r="H348" s="82" t="s">
        <v>2271</v>
      </c>
      <c r="I348" s="6"/>
      <c r="J348" s="71" t="str">
        <f>IFERROR(VLOOKUP(D348,メインレア!A:B,2,0),"")</f>
        <v/>
      </c>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s="3" customFormat="1" ht="45" customHeight="1">
      <c r="A349" s="67" t="s">
        <v>728</v>
      </c>
      <c r="B349" s="78" t="s">
        <v>2235</v>
      </c>
      <c r="C349" s="80" t="s">
        <v>3099</v>
      </c>
      <c r="D349" s="68" t="s">
        <v>792</v>
      </c>
      <c r="E349" s="164"/>
      <c r="F349" s="164"/>
      <c r="G349" s="24"/>
      <c r="H349" s="82" t="s">
        <v>2272</v>
      </c>
      <c r="I349" s="6"/>
      <c r="J349" s="71" t="str">
        <f>IFERROR(VLOOKUP(D349,メインレア!A:B,2,0),"")</f>
        <v/>
      </c>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s="3" customFormat="1" ht="45" customHeight="1">
      <c r="A350" s="67" t="s">
        <v>728</v>
      </c>
      <c r="B350" s="78" t="s">
        <v>2235</v>
      </c>
      <c r="C350" s="80" t="s">
        <v>3100</v>
      </c>
      <c r="D350" s="68" t="s">
        <v>1455</v>
      </c>
      <c r="E350" s="164"/>
      <c r="F350" s="164"/>
      <c r="G350" s="24"/>
      <c r="H350" s="82" t="s">
        <v>2273</v>
      </c>
      <c r="I350" s="6"/>
      <c r="J350" s="71" t="str">
        <f>IFERROR(VLOOKUP(D350,メインレア!A:B,2,0),"")</f>
        <v/>
      </c>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 customFormat="1" ht="45" customHeight="1">
      <c r="A351" s="67" t="s">
        <v>728</v>
      </c>
      <c r="B351" s="78" t="s">
        <v>2235</v>
      </c>
      <c r="C351" s="80" t="s">
        <v>3101</v>
      </c>
      <c r="D351" s="68" t="s">
        <v>783</v>
      </c>
      <c r="E351" s="164"/>
      <c r="F351" s="164"/>
      <c r="G351" s="24"/>
      <c r="H351" s="82" t="s">
        <v>2282</v>
      </c>
      <c r="I351" s="6"/>
      <c r="J351" s="71" t="str">
        <f>IFERROR(VLOOKUP(D351,メインレア!A:B,2,0),"")</f>
        <v/>
      </c>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s="3" customFormat="1" ht="45" customHeight="1">
      <c r="A352" s="67" t="s">
        <v>728</v>
      </c>
      <c r="B352" s="78" t="s">
        <v>2235</v>
      </c>
      <c r="C352" s="80" t="s">
        <v>3102</v>
      </c>
      <c r="D352" s="68" t="s">
        <v>788</v>
      </c>
      <c r="E352" s="164"/>
      <c r="F352" s="164"/>
      <c r="G352" s="24"/>
      <c r="H352" s="82" t="s">
        <v>2283</v>
      </c>
      <c r="I352" s="6"/>
      <c r="J352" s="71" t="str">
        <f>IFERROR(VLOOKUP(D352,メインレア!A:B,2,0),"")</f>
        <v/>
      </c>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s="3" customFormat="1" ht="45" customHeight="1">
      <c r="A353" s="67" t="s">
        <v>728</v>
      </c>
      <c r="B353" s="78" t="s">
        <v>2235</v>
      </c>
      <c r="C353" s="80" t="s">
        <v>3103</v>
      </c>
      <c r="D353" s="68" t="s">
        <v>794</v>
      </c>
      <c r="E353" s="164"/>
      <c r="F353" s="164"/>
      <c r="G353" s="24"/>
      <c r="H353" s="82" t="s">
        <v>2284</v>
      </c>
      <c r="I353" s="6"/>
      <c r="J353" s="71" t="str">
        <f>IFERROR(VLOOKUP(D353,メインレア!A:B,2,0),"")</f>
        <v/>
      </c>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s="3" customFormat="1" ht="45" customHeight="1">
      <c r="A354" s="67" t="s">
        <v>728</v>
      </c>
      <c r="B354" s="78" t="s">
        <v>2235</v>
      </c>
      <c r="C354" s="80" t="s">
        <v>3104</v>
      </c>
      <c r="D354" s="68" t="s">
        <v>782</v>
      </c>
      <c r="E354" s="164"/>
      <c r="F354" s="164"/>
      <c r="G354" s="24"/>
      <c r="H354" s="82" t="s">
        <v>2278</v>
      </c>
      <c r="I354" s="6"/>
      <c r="J354" s="71" t="str">
        <f>IFERROR(VLOOKUP(D354,メインレア!A:B,2,0),"")</f>
        <v/>
      </c>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s="3" customFormat="1" ht="45" customHeight="1">
      <c r="A355" s="67" t="s">
        <v>728</v>
      </c>
      <c r="B355" s="78" t="s">
        <v>2235</v>
      </c>
      <c r="C355" s="80" t="s">
        <v>3105</v>
      </c>
      <c r="D355" s="68" t="s">
        <v>787</v>
      </c>
      <c r="E355" s="164"/>
      <c r="F355" s="164"/>
      <c r="G355" s="24"/>
      <c r="H355" s="82" t="s">
        <v>2279</v>
      </c>
      <c r="I355" s="6"/>
      <c r="J355" s="71" t="str">
        <f>IFERROR(VLOOKUP(D355,メインレア!A:B,2,0),"")</f>
        <v/>
      </c>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s="3" customFormat="1" ht="45" customHeight="1">
      <c r="A356" s="67" t="s">
        <v>728</v>
      </c>
      <c r="B356" s="78" t="s">
        <v>2235</v>
      </c>
      <c r="C356" s="80" t="s">
        <v>3106</v>
      </c>
      <c r="D356" s="68" t="s">
        <v>789</v>
      </c>
      <c r="E356" s="164"/>
      <c r="F356" s="164"/>
      <c r="G356" s="24"/>
      <c r="H356" s="82" t="s">
        <v>2280</v>
      </c>
      <c r="I356" s="6"/>
      <c r="J356" s="71" t="str">
        <f>IFERROR(VLOOKUP(D356,メインレア!A:B,2,0),"")</f>
        <v/>
      </c>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s="3" customFormat="1" ht="45" customHeight="1">
      <c r="A357" s="67" t="s">
        <v>728</v>
      </c>
      <c r="B357" s="78" t="s">
        <v>2235</v>
      </c>
      <c r="C357" s="80" t="s">
        <v>3107</v>
      </c>
      <c r="D357" s="68" t="s">
        <v>793</v>
      </c>
      <c r="E357" s="164"/>
      <c r="F357" s="164"/>
      <c r="G357" s="24"/>
      <c r="H357" s="82" t="s">
        <v>2281</v>
      </c>
      <c r="I357" s="6"/>
      <c r="J357" s="71" t="str">
        <f>IFERROR(VLOOKUP(D357,メインレア!A:B,2,0),"")</f>
        <v/>
      </c>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s="3" customFormat="1" ht="45" customHeight="1">
      <c r="A358" s="67" t="s">
        <v>728</v>
      </c>
      <c r="B358" s="78" t="s">
        <v>2235</v>
      </c>
      <c r="C358" s="80" t="s">
        <v>3108</v>
      </c>
      <c r="D358" s="68" t="s">
        <v>796</v>
      </c>
      <c r="E358" s="164"/>
      <c r="F358" s="164"/>
      <c r="G358" s="24"/>
      <c r="H358" s="82" t="s">
        <v>2249</v>
      </c>
      <c r="I358" s="6"/>
      <c r="J358" s="71" t="str">
        <f>IFERROR(VLOOKUP(D358,メインレア!A:B,2,0),"")</f>
        <v/>
      </c>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s="3" customFormat="1" ht="45" customHeight="1">
      <c r="A359" s="67" t="s">
        <v>728</v>
      </c>
      <c r="B359" s="78" t="s">
        <v>2235</v>
      </c>
      <c r="C359" s="80" t="s">
        <v>3109</v>
      </c>
      <c r="D359" s="68" t="s">
        <v>797</v>
      </c>
      <c r="E359" s="164"/>
      <c r="F359" s="164"/>
      <c r="G359" s="24"/>
      <c r="H359" s="82" t="s">
        <v>2258</v>
      </c>
      <c r="I359" s="6"/>
      <c r="J359" s="71" t="str">
        <f>IFERROR(VLOOKUP(D359,メインレア!A:B,2,0),"")</f>
        <v/>
      </c>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s="3" customFormat="1" ht="45" customHeight="1">
      <c r="A360" s="67" t="s">
        <v>728</v>
      </c>
      <c r="B360" s="78" t="s">
        <v>2235</v>
      </c>
      <c r="C360" s="80" t="s">
        <v>3110</v>
      </c>
      <c r="D360" s="68" t="s">
        <v>798</v>
      </c>
      <c r="E360" s="164"/>
      <c r="F360" s="164"/>
      <c r="G360" s="24"/>
      <c r="H360" s="82" t="s">
        <v>2259</v>
      </c>
      <c r="I360" s="6"/>
      <c r="J360" s="71" t="str">
        <f>IFERROR(VLOOKUP(D360,メインレア!A:B,2,0),"")</f>
        <v/>
      </c>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s="3" customFormat="1" ht="45" customHeight="1">
      <c r="A361" s="67" t="s">
        <v>728</v>
      </c>
      <c r="B361" s="78" t="s">
        <v>2235</v>
      </c>
      <c r="C361" s="80" t="s">
        <v>3111</v>
      </c>
      <c r="D361" s="68" t="s">
        <v>799</v>
      </c>
      <c r="E361" s="164"/>
      <c r="F361" s="164"/>
      <c r="G361" s="24"/>
      <c r="H361" s="82" t="s">
        <v>2250</v>
      </c>
      <c r="I361" s="6"/>
      <c r="J361" s="71" t="str">
        <f>IFERROR(VLOOKUP(D361,メインレア!A:B,2,0),"")</f>
        <v/>
      </c>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s="3" customFormat="1" ht="45" customHeight="1">
      <c r="A362" s="67" t="s">
        <v>728</v>
      </c>
      <c r="B362" s="78" t="s">
        <v>2235</v>
      </c>
      <c r="C362" s="80" t="s">
        <v>3112</v>
      </c>
      <c r="D362" s="68" t="s">
        <v>2260</v>
      </c>
      <c r="E362" s="164"/>
      <c r="F362" s="164"/>
      <c r="G362" s="24"/>
      <c r="H362" s="82" t="s">
        <v>2261</v>
      </c>
      <c r="I362" s="6"/>
      <c r="J362" s="71" t="str">
        <f>IFERROR(VLOOKUP(D362,メインレア!A:B,2,0),"")</f>
        <v/>
      </c>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s="3" customFormat="1" ht="45" customHeight="1">
      <c r="A363" s="67" t="s">
        <v>728</v>
      </c>
      <c r="B363" s="78" t="s">
        <v>2235</v>
      </c>
      <c r="C363" s="80" t="s">
        <v>3113</v>
      </c>
      <c r="D363" s="68" t="s">
        <v>800</v>
      </c>
      <c r="E363" s="164"/>
      <c r="F363" s="164"/>
      <c r="G363" s="24"/>
      <c r="H363" s="82" t="s">
        <v>2251</v>
      </c>
      <c r="I363" s="6"/>
      <c r="J363" s="71" t="str">
        <f>IFERROR(VLOOKUP(D363,メインレア!A:B,2,0),"")</f>
        <v/>
      </c>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s="3" customFormat="1" ht="45" customHeight="1">
      <c r="A364" s="67" t="s">
        <v>728</v>
      </c>
      <c r="B364" s="78" t="s">
        <v>2235</v>
      </c>
      <c r="C364" s="80" t="s">
        <v>3114</v>
      </c>
      <c r="D364" s="68" t="s">
        <v>801</v>
      </c>
      <c r="E364" s="164"/>
      <c r="F364" s="164"/>
      <c r="G364" s="24"/>
      <c r="H364" s="82" t="s">
        <v>2262</v>
      </c>
      <c r="I364" s="6"/>
      <c r="J364" s="71" t="str">
        <f>IFERROR(VLOOKUP(D364,メインレア!A:B,2,0),"")</f>
        <v/>
      </c>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s="3" customFormat="1" ht="45" customHeight="1">
      <c r="A365" s="67" t="s">
        <v>728</v>
      </c>
      <c r="B365" s="78" t="s">
        <v>2235</v>
      </c>
      <c r="C365" s="80" t="s">
        <v>3115</v>
      </c>
      <c r="D365" s="68" t="s">
        <v>803</v>
      </c>
      <c r="E365" s="164"/>
      <c r="F365" s="164"/>
      <c r="G365" s="24"/>
      <c r="H365" s="82" t="s">
        <v>2236</v>
      </c>
      <c r="I365" s="6"/>
      <c r="J365" s="71" t="str">
        <f>IFERROR(VLOOKUP(D365,メインレア!A:B,2,0),"")</f>
        <v/>
      </c>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s="3" customFormat="1" ht="45" customHeight="1">
      <c r="A366" s="67" t="s">
        <v>728</v>
      </c>
      <c r="B366" s="78" t="s">
        <v>2235</v>
      </c>
      <c r="C366" s="80" t="s">
        <v>3116</v>
      </c>
      <c r="D366" s="68" t="s">
        <v>804</v>
      </c>
      <c r="E366" s="164"/>
      <c r="F366" s="164"/>
      <c r="G366" s="24"/>
      <c r="H366" s="82" t="s">
        <v>2237</v>
      </c>
      <c r="I366" s="6"/>
      <c r="J366" s="71" t="str">
        <f>IFERROR(VLOOKUP(D366,メインレア!A:B,2,0),"")</f>
        <v/>
      </c>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s="3" customFormat="1" ht="45" customHeight="1">
      <c r="A367" s="67" t="s">
        <v>728</v>
      </c>
      <c r="B367" s="78" t="s">
        <v>2235</v>
      </c>
      <c r="C367" s="80" t="s">
        <v>3117</v>
      </c>
      <c r="D367" s="68" t="s">
        <v>805</v>
      </c>
      <c r="E367" s="164"/>
      <c r="F367" s="164"/>
      <c r="G367" s="24"/>
      <c r="H367" s="82" t="s">
        <v>2238</v>
      </c>
      <c r="I367" s="6"/>
      <c r="J367" s="71" t="str">
        <f>IFERROR(VLOOKUP(D367,メインレア!A:B,2,0),"")</f>
        <v/>
      </c>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s="3" customFormat="1" ht="45" customHeight="1">
      <c r="A368" s="67" t="s">
        <v>728</v>
      </c>
      <c r="B368" s="78" t="s">
        <v>2235</v>
      </c>
      <c r="C368" s="80" t="s">
        <v>3118</v>
      </c>
      <c r="D368" s="68" t="s">
        <v>811</v>
      </c>
      <c r="E368" s="164"/>
      <c r="F368" s="164"/>
      <c r="G368" s="24"/>
      <c r="H368" s="82" t="s">
        <v>2239</v>
      </c>
      <c r="I368" s="6"/>
      <c r="J368" s="71" t="str">
        <f>IFERROR(VLOOKUP(D368,メインレア!A:B,2,0),"")</f>
        <v/>
      </c>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s="3" customFormat="1" ht="45" customHeight="1">
      <c r="A369" s="67" t="s">
        <v>728</v>
      </c>
      <c r="B369" s="78" t="s">
        <v>2235</v>
      </c>
      <c r="C369" s="80" t="s">
        <v>3119</v>
      </c>
      <c r="D369" s="68" t="s">
        <v>812</v>
      </c>
      <c r="E369" s="164"/>
      <c r="F369" s="164"/>
      <c r="G369" s="24"/>
      <c r="H369" s="82" t="s">
        <v>2240</v>
      </c>
      <c r="I369" s="6"/>
      <c r="J369" s="71" t="str">
        <f>IFERROR(VLOOKUP(D369,メインレア!A:B,2,0),"")</f>
        <v/>
      </c>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s="3" customFormat="1" ht="45" customHeight="1">
      <c r="A370" s="67" t="s">
        <v>728</v>
      </c>
      <c r="B370" s="78" t="s">
        <v>2235</v>
      </c>
      <c r="C370" s="80" t="s">
        <v>3120</v>
      </c>
      <c r="D370" s="68" t="s">
        <v>813</v>
      </c>
      <c r="E370" s="164"/>
      <c r="F370" s="164"/>
      <c r="G370" s="24"/>
      <c r="H370" s="82" t="s">
        <v>2241</v>
      </c>
      <c r="I370" s="6"/>
      <c r="J370" s="71" t="str">
        <f>IFERROR(VLOOKUP(D370,メインレア!A:B,2,0),"")</f>
        <v/>
      </c>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s="3" customFormat="1" ht="45" customHeight="1">
      <c r="A371" s="67" t="s">
        <v>728</v>
      </c>
      <c r="B371" s="78" t="s">
        <v>2235</v>
      </c>
      <c r="C371" s="80" t="s">
        <v>3121</v>
      </c>
      <c r="D371" s="68" t="s">
        <v>806</v>
      </c>
      <c r="E371" s="164"/>
      <c r="F371" s="164"/>
      <c r="G371" s="24"/>
      <c r="H371" s="82" t="s">
        <v>2245</v>
      </c>
      <c r="I371" s="6"/>
      <c r="J371" s="71" t="str">
        <f>IFERROR(VLOOKUP(D371,メインレア!A:B,2,0),"")</f>
        <v/>
      </c>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s="3" customFormat="1" ht="45" customHeight="1">
      <c r="A372" s="67" t="s">
        <v>728</v>
      </c>
      <c r="B372" s="78" t="s">
        <v>2235</v>
      </c>
      <c r="C372" s="80" t="s">
        <v>3122</v>
      </c>
      <c r="D372" s="68" t="s">
        <v>814</v>
      </c>
      <c r="E372" s="164"/>
      <c r="F372" s="164"/>
      <c r="G372" s="24"/>
      <c r="H372" s="82" t="s">
        <v>2246</v>
      </c>
      <c r="I372" s="6"/>
      <c r="J372" s="71" t="str">
        <f>IFERROR(VLOOKUP(D372,メインレア!A:B,2,0),"")</f>
        <v/>
      </c>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s="3" customFormat="1" ht="45" customHeight="1">
      <c r="A373" s="67" t="s">
        <v>728</v>
      </c>
      <c r="B373" s="78" t="s">
        <v>2235</v>
      </c>
      <c r="C373" s="80" t="s">
        <v>3123</v>
      </c>
      <c r="D373" s="68" t="s">
        <v>815</v>
      </c>
      <c r="E373" s="164"/>
      <c r="F373" s="164"/>
      <c r="G373" s="24"/>
      <c r="H373" s="82" t="s">
        <v>2247</v>
      </c>
      <c r="I373" s="6"/>
      <c r="J373" s="71" t="str">
        <f>IFERROR(VLOOKUP(D373,メインレア!A:B,2,0),"")</f>
        <v/>
      </c>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s="3" customFormat="1" ht="45" customHeight="1">
      <c r="A374" s="67" t="s">
        <v>728</v>
      </c>
      <c r="B374" s="78" t="s">
        <v>2235</v>
      </c>
      <c r="C374" s="80" t="s">
        <v>3124</v>
      </c>
      <c r="D374" s="68" t="s">
        <v>802</v>
      </c>
      <c r="E374" s="164"/>
      <c r="F374" s="164"/>
      <c r="G374" s="24"/>
      <c r="H374" s="82" t="s">
        <v>2255</v>
      </c>
      <c r="I374" s="6"/>
      <c r="J374" s="71" t="str">
        <f>IFERROR(VLOOKUP(D374,メインレア!A:B,2,0),"")</f>
        <v/>
      </c>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s="3" customFormat="1" ht="45" customHeight="1">
      <c r="A375" s="67" t="s">
        <v>728</v>
      </c>
      <c r="B375" s="78" t="s">
        <v>2235</v>
      </c>
      <c r="C375" s="80" t="s">
        <v>3125</v>
      </c>
      <c r="D375" s="68" t="s">
        <v>809</v>
      </c>
      <c r="E375" s="164"/>
      <c r="F375" s="164"/>
      <c r="G375" s="24"/>
      <c r="H375" s="82" t="s">
        <v>2256</v>
      </c>
      <c r="I375" s="6"/>
      <c r="J375" s="71" t="str">
        <f>IFERROR(VLOOKUP(D375,メインレア!A:B,2,0),"")</f>
        <v/>
      </c>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s="3" customFormat="1" ht="45" customHeight="1">
      <c r="A376" s="67" t="s">
        <v>728</v>
      </c>
      <c r="B376" s="78" t="s">
        <v>2235</v>
      </c>
      <c r="C376" s="80" t="s">
        <v>3126</v>
      </c>
      <c r="D376" s="68" t="s">
        <v>807</v>
      </c>
      <c r="E376" s="164"/>
      <c r="F376" s="164"/>
      <c r="G376" s="24"/>
      <c r="H376" s="82" t="s">
        <v>2252</v>
      </c>
      <c r="I376" s="6"/>
      <c r="J376" s="71" t="str">
        <f>IFERROR(VLOOKUP(D376,メインレア!A:B,2,0),"")</f>
        <v/>
      </c>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s="3" customFormat="1" ht="45" customHeight="1">
      <c r="A377" s="67" t="s">
        <v>728</v>
      </c>
      <c r="B377" s="78" t="s">
        <v>2235</v>
      </c>
      <c r="C377" s="80" t="s">
        <v>3127</v>
      </c>
      <c r="D377" s="68" t="s">
        <v>808</v>
      </c>
      <c r="E377" s="164"/>
      <c r="F377" s="164"/>
      <c r="G377" s="24"/>
      <c r="H377" s="82" t="s">
        <v>2253</v>
      </c>
      <c r="I377" s="6"/>
      <c r="J377" s="71" t="str">
        <f>IFERROR(VLOOKUP(D377,メインレア!A:B,2,0),"")</f>
        <v/>
      </c>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s="3" customFormat="1" ht="45" customHeight="1">
      <c r="A378" s="67" t="s">
        <v>728</v>
      </c>
      <c r="B378" s="78" t="s">
        <v>2235</v>
      </c>
      <c r="C378" s="80" t="s">
        <v>3128</v>
      </c>
      <c r="D378" s="68" t="s">
        <v>810</v>
      </c>
      <c r="E378" s="164"/>
      <c r="F378" s="164"/>
      <c r="G378" s="24"/>
      <c r="H378" s="82" t="s">
        <v>2254</v>
      </c>
      <c r="I378" s="6"/>
      <c r="J378" s="71" t="str">
        <f>IFERROR(VLOOKUP(D378,メインレア!A:B,2,0),"")</f>
        <v/>
      </c>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s="3" customFormat="1" ht="45" customHeight="1">
      <c r="A379" s="67" t="s">
        <v>728</v>
      </c>
      <c r="B379" s="78" t="s">
        <v>839</v>
      </c>
      <c r="C379" s="80" t="s">
        <v>2641</v>
      </c>
      <c r="D379" s="68" t="s">
        <v>908</v>
      </c>
      <c r="E379" s="164"/>
      <c r="F379" s="164"/>
      <c r="G379" s="24"/>
      <c r="H379" s="82" t="s">
        <v>2642</v>
      </c>
      <c r="I379" s="6"/>
      <c r="J379" s="71" t="str">
        <f>IFERROR(VLOOKUP(D379,メインレア!A:B,2,0),"")</f>
        <v/>
      </c>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s="3" customFormat="1" ht="45" customHeight="1">
      <c r="A380" s="67" t="s">
        <v>728</v>
      </c>
      <c r="B380" s="78" t="s">
        <v>872</v>
      </c>
      <c r="C380" s="80" t="s">
        <v>2931</v>
      </c>
      <c r="D380" s="68" t="s">
        <v>909</v>
      </c>
      <c r="E380" s="164"/>
      <c r="F380" s="164"/>
      <c r="G380" s="24"/>
      <c r="H380" s="82" t="s">
        <v>2932</v>
      </c>
      <c r="I380" s="6"/>
      <c r="J380" s="71" t="str">
        <f>IFERROR(VLOOKUP(D380,メインレア!A:B,2,0),"")</f>
        <v/>
      </c>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s="3" customFormat="1" ht="45" customHeight="1">
      <c r="A381" s="67" t="s">
        <v>728</v>
      </c>
      <c r="B381" s="78" t="s">
        <v>872</v>
      </c>
      <c r="C381" s="80" t="s">
        <v>2933</v>
      </c>
      <c r="D381" s="68" t="s">
        <v>911</v>
      </c>
      <c r="E381" s="164"/>
      <c r="F381" s="164"/>
      <c r="G381" s="24"/>
      <c r="H381" s="82" t="s">
        <v>2934</v>
      </c>
      <c r="I381" s="6"/>
      <c r="J381" s="71" t="str">
        <f>IFERROR(VLOOKUP(D381,メインレア!A:B,2,0),"")</f>
        <v/>
      </c>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s="3" customFormat="1" ht="45" customHeight="1">
      <c r="A382" s="67" t="s">
        <v>728</v>
      </c>
      <c r="B382" s="78" t="s">
        <v>872</v>
      </c>
      <c r="C382" s="80" t="s">
        <v>2935</v>
      </c>
      <c r="D382" s="68" t="s">
        <v>910</v>
      </c>
      <c r="E382" s="164"/>
      <c r="F382" s="164"/>
      <c r="G382" s="24"/>
      <c r="H382" s="82" t="s">
        <v>2936</v>
      </c>
      <c r="I382" s="6"/>
      <c r="J382" s="71" t="str">
        <f>IFERROR(VLOOKUP(D382,メインレア!A:B,2,0),"")</f>
        <v/>
      </c>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s="3" customFormat="1" ht="45" customHeight="1">
      <c r="A383" s="67" t="s">
        <v>728</v>
      </c>
      <c r="B383" s="78" t="s">
        <v>872</v>
      </c>
      <c r="C383" s="80" t="s">
        <v>2927</v>
      </c>
      <c r="D383" s="68" t="s">
        <v>914</v>
      </c>
      <c r="E383" s="164"/>
      <c r="F383" s="164"/>
      <c r="G383" s="24"/>
      <c r="H383" s="82" t="s">
        <v>2928</v>
      </c>
      <c r="I383" s="6"/>
      <c r="J383" s="71" t="str">
        <f>IFERROR(VLOOKUP(D383,メインレア!A:B,2,0),"")</f>
        <v/>
      </c>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s="3" customFormat="1" ht="45" customHeight="1">
      <c r="A384" s="67" t="s">
        <v>728</v>
      </c>
      <c r="B384" s="78" t="s">
        <v>872</v>
      </c>
      <c r="C384" s="80" t="s">
        <v>2929</v>
      </c>
      <c r="D384" s="68" t="s">
        <v>912</v>
      </c>
      <c r="E384" s="164"/>
      <c r="F384" s="164"/>
      <c r="G384" s="24"/>
      <c r="H384" s="82" t="s">
        <v>2930</v>
      </c>
      <c r="I384" s="6"/>
      <c r="J384" s="71" t="str">
        <f>IFERROR(VLOOKUP(D384,メインレア!A:B,2,0),"")</f>
        <v/>
      </c>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s="3" customFormat="1" ht="45" customHeight="1">
      <c r="A385" s="67" t="s">
        <v>728</v>
      </c>
      <c r="B385" s="78" t="s">
        <v>872</v>
      </c>
      <c r="C385" s="80" t="s">
        <v>2925</v>
      </c>
      <c r="D385" s="68" t="s">
        <v>913</v>
      </c>
      <c r="E385" s="164"/>
      <c r="F385" s="164"/>
      <c r="G385" s="24"/>
      <c r="H385" s="82" t="s">
        <v>2926</v>
      </c>
      <c r="I385" s="6"/>
      <c r="J385" s="71" t="str">
        <f>IFERROR(VLOOKUP(D385,メインレア!A:B,2,0),"")</f>
        <v/>
      </c>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s="3" customFormat="1" ht="45" customHeight="1">
      <c r="A386" s="67" t="s">
        <v>728</v>
      </c>
      <c r="B386" s="78" t="s">
        <v>872</v>
      </c>
      <c r="C386" s="80" t="s">
        <v>2919</v>
      </c>
      <c r="D386" s="68" t="s">
        <v>916</v>
      </c>
      <c r="E386" s="164"/>
      <c r="F386" s="164"/>
      <c r="G386" s="24"/>
      <c r="H386" s="82" t="s">
        <v>2920</v>
      </c>
      <c r="I386" s="6"/>
      <c r="J386" s="71" t="str">
        <f>IFERROR(VLOOKUP(D386,メインレア!A:B,2,0),"")</f>
        <v/>
      </c>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s="3" customFormat="1" ht="45" customHeight="1">
      <c r="A387" s="67" t="s">
        <v>728</v>
      </c>
      <c r="B387" s="78" t="s">
        <v>872</v>
      </c>
      <c r="C387" s="80" t="s">
        <v>2845</v>
      </c>
      <c r="D387" s="68" t="s">
        <v>915</v>
      </c>
      <c r="E387" s="164"/>
      <c r="F387" s="164"/>
      <c r="G387" s="24"/>
      <c r="H387" s="82" t="s">
        <v>2921</v>
      </c>
      <c r="I387" s="6"/>
      <c r="J387" s="71" t="str">
        <f>IFERROR(VLOOKUP(D387,メインレア!A:B,2,0),"")</f>
        <v/>
      </c>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s="3" customFormat="1" ht="45" customHeight="1">
      <c r="A388" s="67" t="s">
        <v>728</v>
      </c>
      <c r="B388" s="78" t="s">
        <v>872</v>
      </c>
      <c r="C388" s="80" t="s">
        <v>2922</v>
      </c>
      <c r="D388" s="68" t="s">
        <v>2923</v>
      </c>
      <c r="E388" s="164"/>
      <c r="F388" s="164"/>
      <c r="G388" s="24"/>
      <c r="H388" s="82" t="s">
        <v>2924</v>
      </c>
      <c r="I388" s="6"/>
      <c r="J388" s="71" t="str">
        <f>IFERROR(VLOOKUP(D388,メインレア!A:B,2,0),"")</f>
        <v/>
      </c>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s="3" customFormat="1" ht="45" customHeight="1">
      <c r="A389" s="67" t="s">
        <v>728</v>
      </c>
      <c r="B389" s="78" t="s">
        <v>872</v>
      </c>
      <c r="C389" s="80" t="s">
        <v>2917</v>
      </c>
      <c r="D389" s="68" t="s">
        <v>919</v>
      </c>
      <c r="E389" s="164"/>
      <c r="F389" s="164"/>
      <c r="G389" s="24"/>
      <c r="H389" s="82" t="s">
        <v>2918</v>
      </c>
      <c r="I389" s="6"/>
      <c r="J389" s="71" t="str">
        <f>IFERROR(VLOOKUP(D389,メインレア!A:B,2,0),"")</f>
        <v/>
      </c>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s="3" customFormat="1" ht="45" customHeight="1">
      <c r="A390" s="67" t="s">
        <v>728</v>
      </c>
      <c r="B390" s="78" t="s">
        <v>872</v>
      </c>
      <c r="C390" s="80" t="s">
        <v>2911</v>
      </c>
      <c r="D390" s="68" t="s">
        <v>917</v>
      </c>
      <c r="E390" s="164"/>
      <c r="F390" s="164"/>
      <c r="G390" s="24"/>
      <c r="H390" s="82" t="s">
        <v>2912</v>
      </c>
      <c r="I390" s="6"/>
      <c r="J390" s="71" t="str">
        <f>IFERROR(VLOOKUP(D390,メインレア!A:B,2,0),"")</f>
        <v/>
      </c>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s="3" customFormat="1" ht="45" customHeight="1">
      <c r="A391" s="67" t="s">
        <v>728</v>
      </c>
      <c r="B391" s="78" t="s">
        <v>872</v>
      </c>
      <c r="C391" s="80" t="s">
        <v>2913</v>
      </c>
      <c r="D391" s="68" t="s">
        <v>918</v>
      </c>
      <c r="E391" s="164"/>
      <c r="F391" s="164"/>
      <c r="G391" s="24"/>
      <c r="H391" s="82" t="s">
        <v>2914</v>
      </c>
      <c r="I391" s="6"/>
      <c r="J391" s="71" t="str">
        <f>IFERROR(VLOOKUP(D391,メインレア!A:B,2,0),"")</f>
        <v/>
      </c>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s="3" customFormat="1" ht="45" customHeight="1">
      <c r="A392" s="67" t="s">
        <v>728</v>
      </c>
      <c r="B392" s="78" t="s">
        <v>872</v>
      </c>
      <c r="C392" s="80" t="s">
        <v>2906</v>
      </c>
      <c r="D392" s="68" t="s">
        <v>921</v>
      </c>
      <c r="E392" s="164"/>
      <c r="F392" s="164"/>
      <c r="G392" s="24"/>
      <c r="H392" s="82" t="s">
        <v>2907</v>
      </c>
      <c r="I392" s="6"/>
      <c r="J392" s="71" t="str">
        <f>IFERROR(VLOOKUP(D392,メインレア!A:B,2,0),"")</f>
        <v/>
      </c>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s="3" customFormat="1" ht="45" customHeight="1">
      <c r="A393" s="67" t="s">
        <v>728</v>
      </c>
      <c r="B393" s="78" t="s">
        <v>872</v>
      </c>
      <c r="C393" s="80" t="s">
        <v>2856</v>
      </c>
      <c r="D393" s="68" t="s">
        <v>920</v>
      </c>
      <c r="E393" s="164"/>
      <c r="F393" s="164"/>
      <c r="G393" s="24"/>
      <c r="H393" s="82" t="s">
        <v>2908</v>
      </c>
      <c r="I393" s="6"/>
      <c r="J393" s="71" t="str">
        <f>IFERROR(VLOOKUP(D393,メインレア!A:B,2,0),"")</f>
        <v/>
      </c>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s="3" customFormat="1" ht="45" customHeight="1">
      <c r="A394" s="67" t="s">
        <v>728</v>
      </c>
      <c r="B394" s="78" t="s">
        <v>872</v>
      </c>
      <c r="C394" s="80" t="s">
        <v>2901</v>
      </c>
      <c r="D394" s="68" t="s">
        <v>2902</v>
      </c>
      <c r="E394" s="164"/>
      <c r="F394" s="164"/>
      <c r="G394" s="24"/>
      <c r="H394" s="82" t="s">
        <v>2903</v>
      </c>
      <c r="I394" s="6"/>
      <c r="J394" s="71" t="str">
        <f>IFERROR(VLOOKUP(D394,メインレア!A:B,2,0),"")</f>
        <v/>
      </c>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s="3" customFormat="1" ht="45" customHeight="1">
      <c r="A395" s="67" t="s">
        <v>728</v>
      </c>
      <c r="B395" s="78" t="s">
        <v>872</v>
      </c>
      <c r="C395" s="80" t="s">
        <v>2915</v>
      </c>
      <c r="D395" s="68" t="s">
        <v>924</v>
      </c>
      <c r="E395" s="164"/>
      <c r="F395" s="164"/>
      <c r="G395" s="24"/>
      <c r="H395" s="82" t="s">
        <v>2916</v>
      </c>
      <c r="I395" s="6"/>
      <c r="J395" s="71" t="str">
        <f>IFERROR(VLOOKUP(D395,メインレア!A:B,2,0),"")</f>
        <v/>
      </c>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s="3" customFormat="1" ht="45" customHeight="1">
      <c r="A396" s="67" t="s">
        <v>728</v>
      </c>
      <c r="B396" s="78" t="s">
        <v>872</v>
      </c>
      <c r="C396" s="80" t="s">
        <v>2904</v>
      </c>
      <c r="D396" s="68" t="s">
        <v>922</v>
      </c>
      <c r="E396" s="164"/>
      <c r="F396" s="164"/>
      <c r="G396" s="24"/>
      <c r="H396" s="82" t="s">
        <v>2905</v>
      </c>
      <c r="I396" s="6"/>
      <c r="J396" s="71" t="str">
        <f>IFERROR(VLOOKUP(D396,メインレア!A:B,2,0),"")</f>
        <v/>
      </c>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s="3" customFormat="1" ht="45" customHeight="1">
      <c r="A397" s="67" t="s">
        <v>728</v>
      </c>
      <c r="B397" s="78" t="s">
        <v>872</v>
      </c>
      <c r="C397" s="80" t="s">
        <v>2909</v>
      </c>
      <c r="D397" s="68" t="s">
        <v>923</v>
      </c>
      <c r="E397" s="164"/>
      <c r="F397" s="164"/>
      <c r="G397" s="24"/>
      <c r="H397" s="82" t="s">
        <v>2910</v>
      </c>
      <c r="I397" s="6"/>
      <c r="J397" s="71" t="str">
        <f>IFERROR(VLOOKUP(D397,メインレア!A:B,2,0),"")</f>
        <v/>
      </c>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s="3" customFormat="1" ht="45" customHeight="1">
      <c r="A398" s="67" t="s">
        <v>728</v>
      </c>
      <c r="B398" s="78" t="s">
        <v>872</v>
      </c>
      <c r="C398" s="80" t="s">
        <v>2897</v>
      </c>
      <c r="D398" s="68" t="s">
        <v>927</v>
      </c>
      <c r="E398" s="164"/>
      <c r="F398" s="164"/>
      <c r="G398" s="24"/>
      <c r="H398" s="82" t="s">
        <v>2898</v>
      </c>
      <c r="I398" s="6"/>
      <c r="J398" s="71" t="str">
        <f>IFERROR(VLOOKUP(D398,メインレア!A:B,2,0),"")</f>
        <v/>
      </c>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s="3" customFormat="1" ht="45" customHeight="1">
      <c r="A399" s="67" t="s">
        <v>728</v>
      </c>
      <c r="B399" s="78" t="s">
        <v>872</v>
      </c>
      <c r="C399" s="80" t="s">
        <v>2899</v>
      </c>
      <c r="D399" s="68" t="s">
        <v>925</v>
      </c>
      <c r="E399" s="164"/>
      <c r="F399" s="164"/>
      <c r="G399" s="24"/>
      <c r="H399" s="82" t="s">
        <v>2900</v>
      </c>
      <c r="I399" s="6"/>
      <c r="J399" s="71" t="str">
        <f>IFERROR(VLOOKUP(D399,メインレア!A:B,2,0),"")</f>
        <v/>
      </c>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s="3" customFormat="1" ht="45" customHeight="1">
      <c r="A400" s="67" t="s">
        <v>728</v>
      </c>
      <c r="B400" s="78" t="s">
        <v>872</v>
      </c>
      <c r="C400" s="80" t="s">
        <v>2895</v>
      </c>
      <c r="D400" s="68" t="s">
        <v>926</v>
      </c>
      <c r="E400" s="164"/>
      <c r="F400" s="164"/>
      <c r="G400" s="24"/>
      <c r="H400" s="82" t="s">
        <v>2896</v>
      </c>
      <c r="I400" s="6"/>
      <c r="J400" s="71" t="str">
        <f>IFERROR(VLOOKUP(D400,メインレア!A:B,2,0),"")</f>
        <v/>
      </c>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s="3" customFormat="1" ht="45" customHeight="1">
      <c r="A401" s="67" t="s">
        <v>728</v>
      </c>
      <c r="B401" s="78" t="s">
        <v>700</v>
      </c>
      <c r="C401" s="80" t="s">
        <v>2835</v>
      </c>
      <c r="D401" s="68" t="s">
        <v>743</v>
      </c>
      <c r="E401" s="164"/>
      <c r="F401" s="164"/>
      <c r="G401" s="24"/>
      <c r="H401" s="82" t="s">
        <v>2836</v>
      </c>
      <c r="I401" s="6"/>
      <c r="J401" s="71" t="str">
        <f>IFERROR(VLOOKUP(D401,メインレア!A:B,2,0),"")</f>
        <v/>
      </c>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s="3" customFormat="1" ht="45" customHeight="1">
      <c r="A402" s="67" t="s">
        <v>728</v>
      </c>
      <c r="B402" s="78" t="s">
        <v>700</v>
      </c>
      <c r="C402" s="80" t="s">
        <v>2837</v>
      </c>
      <c r="D402" s="68" t="s">
        <v>701</v>
      </c>
      <c r="E402" s="164"/>
      <c r="F402" s="164"/>
      <c r="G402" s="24"/>
      <c r="H402" s="82" t="s">
        <v>2838</v>
      </c>
      <c r="I402" s="6"/>
      <c r="J402" s="71" t="str">
        <f>IFERROR(VLOOKUP(D402,メインレア!A:B,2,0),"")</f>
        <v/>
      </c>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s="3" customFormat="1" ht="45" customHeight="1">
      <c r="A403" s="67" t="s">
        <v>728</v>
      </c>
      <c r="B403" s="78" t="s">
        <v>700</v>
      </c>
      <c r="C403" s="80" t="s">
        <v>2839</v>
      </c>
      <c r="D403" s="68" t="s">
        <v>744</v>
      </c>
      <c r="E403" s="164"/>
      <c r="F403" s="164"/>
      <c r="G403" s="24"/>
      <c r="H403" s="82" t="s">
        <v>2840</v>
      </c>
      <c r="I403" s="6"/>
      <c r="J403" s="71" t="str">
        <f>IFERROR(VLOOKUP(D403,メインレア!A:B,2,0),"")</f>
        <v/>
      </c>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s="3" customFormat="1" ht="45" customHeight="1">
      <c r="A404" s="67" t="s">
        <v>728</v>
      </c>
      <c r="B404" s="78" t="s">
        <v>700</v>
      </c>
      <c r="C404" s="80" t="s">
        <v>2841</v>
      </c>
      <c r="D404" s="68" t="s">
        <v>745</v>
      </c>
      <c r="E404" s="164"/>
      <c r="F404" s="164"/>
      <c r="G404" s="24"/>
      <c r="H404" s="82" t="s">
        <v>2842</v>
      </c>
      <c r="I404" s="6"/>
      <c r="J404" s="71" t="str">
        <f>IFERROR(VLOOKUP(D404,メインレア!A:B,2,0),"")</f>
        <v/>
      </c>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s="3" customFormat="1" ht="45" customHeight="1">
      <c r="A405" s="67" t="s">
        <v>728</v>
      </c>
      <c r="B405" s="78" t="s">
        <v>700</v>
      </c>
      <c r="C405" s="80" t="s">
        <v>2843</v>
      </c>
      <c r="D405" s="68" t="s">
        <v>702</v>
      </c>
      <c r="E405" s="164"/>
      <c r="F405" s="164"/>
      <c r="G405" s="24"/>
      <c r="H405" s="82" t="s">
        <v>2844</v>
      </c>
      <c r="I405" s="6"/>
      <c r="J405" s="71" t="str">
        <f>IFERROR(VLOOKUP(D405,メインレア!A:B,2,0),"")</f>
        <v/>
      </c>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s="3" customFormat="1" ht="45" customHeight="1">
      <c r="A406" s="67" t="s">
        <v>728</v>
      </c>
      <c r="B406" s="78" t="s">
        <v>700</v>
      </c>
      <c r="C406" s="80" t="s">
        <v>2845</v>
      </c>
      <c r="D406" s="68" t="s">
        <v>746</v>
      </c>
      <c r="E406" s="164"/>
      <c r="F406" s="164"/>
      <c r="G406" s="24"/>
      <c r="H406" s="82" t="s">
        <v>2846</v>
      </c>
      <c r="I406" s="6"/>
      <c r="J406" s="71" t="str">
        <f>IFERROR(VLOOKUP(D406,メインレア!A:B,2,0),"")</f>
        <v/>
      </c>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s="3" customFormat="1" ht="45" customHeight="1">
      <c r="A407" s="67" t="s">
        <v>728</v>
      </c>
      <c r="B407" s="78" t="s">
        <v>700</v>
      </c>
      <c r="C407" s="80" t="s">
        <v>2847</v>
      </c>
      <c r="D407" s="68" t="s">
        <v>747</v>
      </c>
      <c r="E407" s="164"/>
      <c r="F407" s="164"/>
      <c r="G407" s="24"/>
      <c r="H407" s="82" t="s">
        <v>2848</v>
      </c>
      <c r="I407" s="6"/>
      <c r="J407" s="71" t="str">
        <f>IFERROR(VLOOKUP(D407,メインレア!A:B,2,0),"")</f>
        <v/>
      </c>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s="3" customFormat="1" ht="45" customHeight="1">
      <c r="A408" s="67" t="s">
        <v>728</v>
      </c>
      <c r="B408" s="78" t="s">
        <v>700</v>
      </c>
      <c r="C408" s="80" t="s">
        <v>2849</v>
      </c>
      <c r="D408" s="68" t="s">
        <v>703</v>
      </c>
      <c r="E408" s="164"/>
      <c r="F408" s="164"/>
      <c r="G408" s="24"/>
      <c r="H408" s="82" t="s">
        <v>2850</v>
      </c>
      <c r="I408" s="6"/>
      <c r="J408" s="71" t="str">
        <f>IFERROR(VLOOKUP(D408,メインレア!A:B,2,0),"")</f>
        <v/>
      </c>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s="3" customFormat="1" ht="45" customHeight="1">
      <c r="A409" s="67" t="s">
        <v>728</v>
      </c>
      <c r="B409" s="78" t="s">
        <v>700</v>
      </c>
      <c r="C409" s="80" t="s">
        <v>1513</v>
      </c>
      <c r="D409" s="68" t="s">
        <v>748</v>
      </c>
      <c r="E409" s="164"/>
      <c r="F409" s="164"/>
      <c r="G409" s="24"/>
      <c r="H409" s="82" t="s">
        <v>2851</v>
      </c>
      <c r="I409" s="6"/>
      <c r="J409" s="71" t="str">
        <f>IFERROR(VLOOKUP(D409,メインレア!A:B,2,0),"")</f>
        <v/>
      </c>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s="3" customFormat="1" ht="45" customHeight="1">
      <c r="A410" s="67" t="s">
        <v>728</v>
      </c>
      <c r="B410" s="78" t="s">
        <v>700</v>
      </c>
      <c r="C410" s="80" t="s">
        <v>2852</v>
      </c>
      <c r="D410" s="68" t="s">
        <v>749</v>
      </c>
      <c r="E410" s="164"/>
      <c r="F410" s="164"/>
      <c r="G410" s="24"/>
      <c r="H410" s="82" t="s">
        <v>2853</v>
      </c>
      <c r="I410" s="6"/>
      <c r="J410" s="71" t="str">
        <f>IFERROR(VLOOKUP(D410,メインレア!A:B,2,0),"")</f>
        <v/>
      </c>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s="3" customFormat="1" ht="45" customHeight="1">
      <c r="A411" s="67" t="s">
        <v>728</v>
      </c>
      <c r="B411" s="78" t="s">
        <v>700</v>
      </c>
      <c r="C411" s="80" t="s">
        <v>2854</v>
      </c>
      <c r="D411" s="68" t="s">
        <v>704</v>
      </c>
      <c r="E411" s="164"/>
      <c r="F411" s="164"/>
      <c r="G411" s="24"/>
      <c r="H411" s="82" t="s">
        <v>2855</v>
      </c>
      <c r="I411" s="6"/>
      <c r="J411" s="71" t="str">
        <f>IFERROR(VLOOKUP(D411,メインレア!A:B,2,0),"")</f>
        <v/>
      </c>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s="3" customFormat="1" ht="45" customHeight="1">
      <c r="A412" s="67" t="s">
        <v>728</v>
      </c>
      <c r="B412" s="78" t="s">
        <v>700</v>
      </c>
      <c r="C412" s="80" t="s">
        <v>2856</v>
      </c>
      <c r="D412" s="68" t="s">
        <v>750</v>
      </c>
      <c r="E412" s="164"/>
      <c r="F412" s="164"/>
      <c r="G412" s="24"/>
      <c r="H412" s="82" t="s">
        <v>2857</v>
      </c>
      <c r="I412" s="6"/>
      <c r="J412" s="71" t="str">
        <f>IFERROR(VLOOKUP(D412,メインレア!A:B,2,0),"")</f>
        <v/>
      </c>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s="3" customFormat="1" ht="45" customHeight="1">
      <c r="A413" s="67" t="s">
        <v>728</v>
      </c>
      <c r="B413" s="78" t="s">
        <v>700</v>
      </c>
      <c r="C413" s="80" t="s">
        <v>2858</v>
      </c>
      <c r="D413" s="68" t="s">
        <v>751</v>
      </c>
      <c r="E413" s="164"/>
      <c r="F413" s="164"/>
      <c r="G413" s="24"/>
      <c r="H413" s="82" t="s">
        <v>2859</v>
      </c>
      <c r="I413" s="6"/>
      <c r="J413" s="71" t="str">
        <f>IFERROR(VLOOKUP(D413,メインレア!A:B,2,0),"")</f>
        <v/>
      </c>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s="3" customFormat="1" ht="45" customHeight="1">
      <c r="A414" s="67" t="s">
        <v>728</v>
      </c>
      <c r="B414" s="78" t="s">
        <v>700</v>
      </c>
      <c r="C414" s="80" t="s">
        <v>2860</v>
      </c>
      <c r="D414" s="68" t="s">
        <v>705</v>
      </c>
      <c r="E414" s="164"/>
      <c r="F414" s="164"/>
      <c r="G414" s="24"/>
      <c r="H414" s="82" t="s">
        <v>2861</v>
      </c>
      <c r="I414" s="6"/>
      <c r="J414" s="71" t="str">
        <f>IFERROR(VLOOKUP(D414,メインレア!A:B,2,0),"")</f>
        <v/>
      </c>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s="3" customFormat="1" ht="45" customHeight="1">
      <c r="A415" s="67" t="s">
        <v>728</v>
      </c>
      <c r="B415" s="78" t="s">
        <v>700</v>
      </c>
      <c r="C415" s="80" t="s">
        <v>1515</v>
      </c>
      <c r="D415" s="68" t="s">
        <v>752</v>
      </c>
      <c r="E415" s="164"/>
      <c r="F415" s="164"/>
      <c r="G415" s="24"/>
      <c r="H415" s="82" t="s">
        <v>2862</v>
      </c>
      <c r="I415" s="6"/>
      <c r="J415" s="71" t="str">
        <f>IFERROR(VLOOKUP(D415,メインレア!A:B,2,0),"")</f>
        <v/>
      </c>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s="3" customFormat="1" ht="45" customHeight="1">
      <c r="A416" s="67" t="s">
        <v>728</v>
      </c>
      <c r="B416" s="78" t="s">
        <v>700</v>
      </c>
      <c r="C416" s="80" t="s">
        <v>2863</v>
      </c>
      <c r="D416" s="68" t="s">
        <v>753</v>
      </c>
      <c r="E416" s="164"/>
      <c r="F416" s="164"/>
      <c r="G416" s="24"/>
      <c r="H416" s="82" t="s">
        <v>2864</v>
      </c>
      <c r="I416" s="6"/>
      <c r="J416" s="71" t="str">
        <f>IFERROR(VLOOKUP(D416,メインレア!A:B,2,0),"")</f>
        <v/>
      </c>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s="3" customFormat="1" ht="45" customHeight="1">
      <c r="A417" s="67" t="s">
        <v>728</v>
      </c>
      <c r="B417" s="78" t="s">
        <v>700</v>
      </c>
      <c r="C417" s="80" t="s">
        <v>2865</v>
      </c>
      <c r="D417" s="68" t="s">
        <v>706</v>
      </c>
      <c r="E417" s="164"/>
      <c r="F417" s="164"/>
      <c r="G417" s="24"/>
      <c r="H417" s="82" t="s">
        <v>2866</v>
      </c>
      <c r="I417" s="6"/>
      <c r="J417" s="71" t="str">
        <f>IFERROR(VLOOKUP(D417,メインレア!A:B,2,0),"")</f>
        <v/>
      </c>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s="3" customFormat="1" ht="45" customHeight="1">
      <c r="A418" s="67" t="s">
        <v>728</v>
      </c>
      <c r="B418" s="78" t="s">
        <v>700</v>
      </c>
      <c r="C418" s="80" t="s">
        <v>2867</v>
      </c>
      <c r="D418" s="68" t="s">
        <v>870</v>
      </c>
      <c r="E418" s="164"/>
      <c r="F418" s="164"/>
      <c r="G418" s="24"/>
      <c r="H418" s="82" t="s">
        <v>2868</v>
      </c>
      <c r="I418" s="6"/>
      <c r="J418" s="71" t="str">
        <f>IFERROR(VLOOKUP(D418,メインレア!A:B,2,0),"")</f>
        <v/>
      </c>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s="3" customFormat="1" ht="45" customHeight="1">
      <c r="A419" s="67" t="s">
        <v>728</v>
      </c>
      <c r="B419" s="78" t="s">
        <v>700</v>
      </c>
      <c r="C419" s="80" t="s">
        <v>2869</v>
      </c>
      <c r="D419" s="68" t="s">
        <v>754</v>
      </c>
      <c r="E419" s="164"/>
      <c r="F419" s="164"/>
      <c r="G419" s="24"/>
      <c r="H419" s="82" t="s">
        <v>2870</v>
      </c>
      <c r="I419" s="6"/>
      <c r="J419" s="71" t="str">
        <f>IFERROR(VLOOKUP(D419,メインレア!A:B,2,0),"")</f>
        <v/>
      </c>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s="3" customFormat="1" ht="45" customHeight="1">
      <c r="A420" s="67" t="s">
        <v>728</v>
      </c>
      <c r="B420" s="78" t="s">
        <v>700</v>
      </c>
      <c r="C420" s="80" t="s">
        <v>2871</v>
      </c>
      <c r="D420" s="68" t="s">
        <v>707</v>
      </c>
      <c r="E420" s="164"/>
      <c r="F420" s="164"/>
      <c r="G420" s="24"/>
      <c r="H420" s="82" t="s">
        <v>2872</v>
      </c>
      <c r="I420" s="6"/>
      <c r="J420" s="71" t="str">
        <f>IFERROR(VLOOKUP(D420,メインレア!A:B,2,0),"")</f>
        <v/>
      </c>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s="3" customFormat="1" ht="45" customHeight="1">
      <c r="A421" s="67" t="s">
        <v>728</v>
      </c>
      <c r="B421" s="78" t="s">
        <v>700</v>
      </c>
      <c r="C421" s="80" t="s">
        <v>1517</v>
      </c>
      <c r="D421" s="68" t="s">
        <v>755</v>
      </c>
      <c r="E421" s="164"/>
      <c r="F421" s="164"/>
      <c r="G421" s="24"/>
      <c r="H421" s="82" t="s">
        <v>2873</v>
      </c>
      <c r="I421" s="6"/>
      <c r="J421" s="71" t="str">
        <f>IFERROR(VLOOKUP(D421,メインレア!A:B,2,0),"")</f>
        <v/>
      </c>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s="3" customFormat="1" ht="45" customHeight="1">
      <c r="A422" s="67" t="s">
        <v>728</v>
      </c>
      <c r="B422" s="78" t="s">
        <v>700</v>
      </c>
      <c r="C422" s="80" t="s">
        <v>2874</v>
      </c>
      <c r="D422" s="68" t="s">
        <v>756</v>
      </c>
      <c r="E422" s="164"/>
      <c r="F422" s="164"/>
      <c r="G422" s="24"/>
      <c r="H422" s="82" t="s">
        <v>2875</v>
      </c>
      <c r="I422" s="6"/>
      <c r="J422" s="71" t="str">
        <f>IFERROR(VLOOKUP(D422,メインレア!A:B,2,0),"")</f>
        <v/>
      </c>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s="3" customFormat="1" ht="45" customHeight="1">
      <c r="A423" s="67" t="s">
        <v>728</v>
      </c>
      <c r="B423" s="78" t="s">
        <v>700</v>
      </c>
      <c r="C423" s="80" t="s">
        <v>2876</v>
      </c>
      <c r="D423" s="68" t="s">
        <v>708</v>
      </c>
      <c r="E423" s="164"/>
      <c r="F423" s="164"/>
      <c r="G423" s="24"/>
      <c r="H423" s="82" t="s">
        <v>2877</v>
      </c>
      <c r="I423" s="6"/>
      <c r="J423" s="71" t="str">
        <f>IFERROR(VLOOKUP(D423,メインレア!A:B,2,0),"")</f>
        <v/>
      </c>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s="3" customFormat="1" ht="45" customHeight="1">
      <c r="A424" s="67" t="s">
        <v>728</v>
      </c>
      <c r="B424" s="78" t="s">
        <v>700</v>
      </c>
      <c r="C424" s="80" t="s">
        <v>2878</v>
      </c>
      <c r="D424" s="68" t="s">
        <v>757</v>
      </c>
      <c r="E424" s="164"/>
      <c r="F424" s="164"/>
      <c r="G424" s="24"/>
      <c r="H424" s="82" t="s">
        <v>2879</v>
      </c>
      <c r="I424" s="6"/>
      <c r="J424" s="71" t="str">
        <f>IFERROR(VLOOKUP(D424,メインレア!A:B,2,0),"")</f>
        <v/>
      </c>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s="3" customFormat="1" ht="45" customHeight="1">
      <c r="A425" s="67" t="s">
        <v>728</v>
      </c>
      <c r="B425" s="78" t="s">
        <v>700</v>
      </c>
      <c r="C425" s="80" t="s">
        <v>2880</v>
      </c>
      <c r="D425" s="68" t="s">
        <v>758</v>
      </c>
      <c r="E425" s="164"/>
      <c r="F425" s="164"/>
      <c r="G425" s="24"/>
      <c r="H425" s="82" t="s">
        <v>2881</v>
      </c>
      <c r="I425" s="6"/>
      <c r="J425" s="71" t="str">
        <f>IFERROR(VLOOKUP(D425,メインレア!A:B,2,0),"")</f>
        <v/>
      </c>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s="3" customFormat="1" ht="45" customHeight="1">
      <c r="A426" s="67" t="s">
        <v>728</v>
      </c>
      <c r="B426" s="78" t="s">
        <v>700</v>
      </c>
      <c r="C426" s="80" t="s">
        <v>2882</v>
      </c>
      <c r="D426" s="68" t="s">
        <v>709</v>
      </c>
      <c r="E426" s="164"/>
      <c r="F426" s="164"/>
      <c r="G426" s="24"/>
      <c r="H426" s="82" t="s">
        <v>2883</v>
      </c>
      <c r="I426" s="6"/>
      <c r="J426" s="71" t="str">
        <f>IFERROR(VLOOKUP(D426,メインレア!A:B,2,0),"")</f>
        <v/>
      </c>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s="3" customFormat="1" ht="45" customHeight="1">
      <c r="A427" s="67" t="s">
        <v>728</v>
      </c>
      <c r="B427" s="78" t="s">
        <v>700</v>
      </c>
      <c r="C427" s="80" t="s">
        <v>2884</v>
      </c>
      <c r="D427" s="68" t="s">
        <v>759</v>
      </c>
      <c r="E427" s="164"/>
      <c r="F427" s="164"/>
      <c r="G427" s="24"/>
      <c r="H427" s="82" t="s">
        <v>2885</v>
      </c>
      <c r="I427" s="6"/>
      <c r="J427" s="71" t="str">
        <f>IFERROR(VLOOKUP(D427,メインレア!A:B,2,0),"")</f>
        <v/>
      </c>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s="3" customFormat="1" ht="45" customHeight="1">
      <c r="A428" s="67" t="s">
        <v>728</v>
      </c>
      <c r="B428" s="78" t="s">
        <v>700</v>
      </c>
      <c r="C428" s="80" t="s">
        <v>2886</v>
      </c>
      <c r="D428" s="68" t="s">
        <v>760</v>
      </c>
      <c r="E428" s="164"/>
      <c r="F428" s="164"/>
      <c r="G428" s="24"/>
      <c r="H428" s="82" t="s">
        <v>2887</v>
      </c>
      <c r="I428" s="6"/>
      <c r="J428" s="71" t="str">
        <f>IFERROR(VLOOKUP(D428,メインレア!A:B,2,0),"")</f>
        <v/>
      </c>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s="3" customFormat="1" ht="45" customHeight="1">
      <c r="A429" s="67" t="s">
        <v>728</v>
      </c>
      <c r="B429" s="78" t="s">
        <v>700</v>
      </c>
      <c r="C429" s="80" t="s">
        <v>2888</v>
      </c>
      <c r="D429" s="68" t="s">
        <v>710</v>
      </c>
      <c r="E429" s="164"/>
      <c r="F429" s="164"/>
      <c r="G429" s="24"/>
      <c r="H429" s="82" t="s">
        <v>2889</v>
      </c>
      <c r="I429" s="6"/>
      <c r="J429" s="71" t="str">
        <f>IFERROR(VLOOKUP(D429,メインレア!A:B,2,0),"")</f>
        <v/>
      </c>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s="3" customFormat="1" ht="45" customHeight="1">
      <c r="A430" s="67" t="s">
        <v>728</v>
      </c>
      <c r="B430" s="78" t="s">
        <v>700</v>
      </c>
      <c r="C430" s="80" t="s">
        <v>2890</v>
      </c>
      <c r="D430" s="68" t="s">
        <v>761</v>
      </c>
      <c r="E430" s="164"/>
      <c r="F430" s="164"/>
      <c r="G430" s="24"/>
      <c r="H430" s="82" t="s">
        <v>2891</v>
      </c>
      <c r="I430" s="6"/>
      <c r="J430" s="71" t="str">
        <f>IFERROR(VLOOKUP(D430,メインレア!A:B,2,0),"")</f>
        <v/>
      </c>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s="3" customFormat="1" ht="45" customHeight="1">
      <c r="A431" s="67" t="s">
        <v>728</v>
      </c>
      <c r="B431" s="78" t="s">
        <v>2892</v>
      </c>
      <c r="C431" s="80" t="s">
        <v>3195</v>
      </c>
      <c r="D431" s="68" t="s">
        <v>2893</v>
      </c>
      <c r="E431" s="164"/>
      <c r="F431" s="164"/>
      <c r="G431" s="24"/>
      <c r="H431" s="82" t="s">
        <v>2894</v>
      </c>
      <c r="I431" s="6"/>
      <c r="J431" s="71" t="str">
        <f>IFERROR(VLOOKUP(D431,メインレア!A:B,2,0),"")</f>
        <v/>
      </c>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s="3" customFormat="1" ht="45" customHeight="1">
      <c r="A432" s="67" t="s">
        <v>728</v>
      </c>
      <c r="B432" s="78" t="s">
        <v>2730</v>
      </c>
      <c r="C432" s="80" t="s">
        <v>2731</v>
      </c>
      <c r="D432" s="68" t="s">
        <v>45</v>
      </c>
      <c r="E432" s="164"/>
      <c r="F432" s="164"/>
      <c r="G432" s="24"/>
      <c r="H432" s="82" t="s">
        <v>2732</v>
      </c>
      <c r="I432" s="6"/>
      <c r="J432" s="71" t="str">
        <f>IFERROR(VLOOKUP(D432,メインレア!A:B,2,0),"")</f>
        <v/>
      </c>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s="3" customFormat="1" ht="45" customHeight="1">
      <c r="A433" s="67" t="s">
        <v>728</v>
      </c>
      <c r="B433" s="78" t="s">
        <v>2727</v>
      </c>
      <c r="C433" s="80" t="s">
        <v>2728</v>
      </c>
      <c r="D433" s="68" t="s">
        <v>10</v>
      </c>
      <c r="E433" s="164"/>
      <c r="F433" s="164"/>
      <c r="G433" s="24"/>
      <c r="H433" s="82" t="s">
        <v>2729</v>
      </c>
      <c r="I433" s="6"/>
      <c r="J433" s="71" t="str">
        <f>IFERROR(VLOOKUP(D433,メインレア!A:B,2,0),"")</f>
        <v/>
      </c>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s="3" customFormat="1" ht="45" customHeight="1">
      <c r="A434" s="67" t="s">
        <v>728</v>
      </c>
      <c r="B434" s="78" t="s">
        <v>837</v>
      </c>
      <c r="C434" s="80" t="s">
        <v>2731</v>
      </c>
      <c r="D434" s="68" t="s">
        <v>906</v>
      </c>
      <c r="E434" s="164"/>
      <c r="F434" s="164"/>
      <c r="G434" s="24"/>
      <c r="H434" s="82" t="s">
        <v>2739</v>
      </c>
      <c r="I434" s="6"/>
      <c r="J434" s="71" t="str">
        <f>IFERROR(VLOOKUP(D434,メインレア!A:B,2,0),"")</f>
        <v/>
      </c>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s="3" customFormat="1" ht="45" customHeight="1">
      <c r="A435" s="67" t="s">
        <v>728</v>
      </c>
      <c r="B435" s="78" t="s">
        <v>837</v>
      </c>
      <c r="C435" s="80" t="s">
        <v>2737</v>
      </c>
      <c r="D435" s="68" t="s">
        <v>907</v>
      </c>
      <c r="E435" s="164"/>
      <c r="F435" s="164"/>
      <c r="G435" s="24"/>
      <c r="H435" s="82" t="s">
        <v>2738</v>
      </c>
      <c r="I435" s="6"/>
      <c r="J435" s="71" t="str">
        <f>IFERROR(VLOOKUP(D435,メインレア!A:B,2,0),"")</f>
        <v/>
      </c>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s="3" customFormat="1" ht="45" customHeight="1">
      <c r="A436" s="67" t="s">
        <v>728</v>
      </c>
      <c r="B436" s="78" t="s">
        <v>488</v>
      </c>
      <c r="C436" s="80" t="s">
        <v>2733</v>
      </c>
      <c r="D436" s="68" t="s">
        <v>489</v>
      </c>
      <c r="E436" s="164"/>
      <c r="F436" s="164"/>
      <c r="G436" s="24"/>
      <c r="H436" s="82" t="s">
        <v>2734</v>
      </c>
      <c r="I436" s="6"/>
      <c r="J436" s="71" t="str">
        <f>IFERROR(VLOOKUP(D436,メインレア!A:B,2,0),"")</f>
        <v/>
      </c>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s="3" customFormat="1" ht="45" customHeight="1">
      <c r="A437" s="67" t="s">
        <v>728</v>
      </c>
      <c r="B437" s="78" t="s">
        <v>1452</v>
      </c>
      <c r="C437" s="80" t="s">
        <v>2735</v>
      </c>
      <c r="D437" s="68" t="s">
        <v>1453</v>
      </c>
      <c r="E437" s="164"/>
      <c r="F437" s="164"/>
      <c r="G437" s="24"/>
      <c r="H437" s="82" t="s">
        <v>2736</v>
      </c>
      <c r="I437" s="6"/>
      <c r="J437" s="71" t="str">
        <f>IFERROR(VLOOKUP(D437,メインレア!A:B,2,0),"")</f>
        <v/>
      </c>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s="3" customFormat="1" ht="45" customHeight="1">
      <c r="A438" s="67" t="s">
        <v>728</v>
      </c>
      <c r="B438" s="78" t="s">
        <v>2829</v>
      </c>
      <c r="C438" s="80" t="s">
        <v>2829</v>
      </c>
      <c r="D438" s="68" t="s">
        <v>2830</v>
      </c>
      <c r="E438" s="164"/>
      <c r="F438" s="164"/>
      <c r="G438" s="24"/>
      <c r="H438" s="82" t="s">
        <v>2831</v>
      </c>
      <c r="I438" s="6"/>
      <c r="J438" s="71" t="str">
        <f>IFERROR(VLOOKUP(D438,メインレア!A:B,2,0),"")</f>
        <v/>
      </c>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s="3" customFormat="1" ht="45" customHeight="1">
      <c r="A439" s="67" t="s">
        <v>728</v>
      </c>
      <c r="B439" s="78" t="s">
        <v>841</v>
      </c>
      <c r="C439" s="80" t="s">
        <v>1934</v>
      </c>
      <c r="D439" s="68" t="s">
        <v>47</v>
      </c>
      <c r="E439" s="164"/>
      <c r="F439" s="164"/>
      <c r="G439" s="24"/>
      <c r="H439" s="82" t="s">
        <v>2938</v>
      </c>
      <c r="I439" s="6"/>
      <c r="J439" s="71" t="str">
        <f>IFERROR(VLOOKUP(D439,メインレア!A:B,2,0),"")</f>
        <v/>
      </c>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s="3" customFormat="1" ht="45" customHeight="1">
      <c r="A440" s="67" t="s">
        <v>728</v>
      </c>
      <c r="B440" s="78" t="s">
        <v>841</v>
      </c>
      <c r="C440" s="80" t="s">
        <v>1936</v>
      </c>
      <c r="D440" s="68" t="s">
        <v>48</v>
      </c>
      <c r="E440" s="164"/>
      <c r="F440" s="164"/>
      <c r="G440" s="24"/>
      <c r="H440" s="82" t="s">
        <v>2939</v>
      </c>
      <c r="I440" s="6"/>
      <c r="J440" s="71" t="str">
        <f>IFERROR(VLOOKUP(D440,メインレア!A:B,2,0),"")</f>
        <v/>
      </c>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s="3" customFormat="1" ht="45" customHeight="1">
      <c r="A441" s="67" t="s">
        <v>728</v>
      </c>
      <c r="B441" s="78" t="s">
        <v>841</v>
      </c>
      <c r="C441" s="80" t="s">
        <v>1938</v>
      </c>
      <c r="D441" s="68" t="s">
        <v>46</v>
      </c>
      <c r="E441" s="164"/>
      <c r="F441" s="164"/>
      <c r="G441" s="24"/>
      <c r="H441" s="82" t="s">
        <v>2937</v>
      </c>
      <c r="I441" s="6"/>
      <c r="J441" s="71" t="str">
        <f>IFERROR(VLOOKUP(D441,メインレア!A:B,2,0),"")</f>
        <v/>
      </c>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s="3" customFormat="1" ht="45" customHeight="1">
      <c r="A442" s="67" t="s">
        <v>728</v>
      </c>
      <c r="B442" s="78" t="s">
        <v>1639</v>
      </c>
      <c r="C442" s="80" t="s">
        <v>512</v>
      </c>
      <c r="D442" s="68" t="s">
        <v>945</v>
      </c>
      <c r="E442" s="164"/>
      <c r="F442" s="164"/>
      <c r="G442" s="24"/>
      <c r="H442" s="82" t="s">
        <v>1772</v>
      </c>
      <c r="I442" s="6"/>
      <c r="J442" s="71" t="str">
        <f>IFERROR(VLOOKUP(D442,メインレア!A:B,2,0),"")</f>
        <v/>
      </c>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s="3" customFormat="1" ht="45" customHeight="1">
      <c r="A443" s="67" t="s">
        <v>728</v>
      </c>
      <c r="B443" s="78" t="s">
        <v>1639</v>
      </c>
      <c r="C443" s="80" t="s">
        <v>513</v>
      </c>
      <c r="D443" s="68" t="s">
        <v>943</v>
      </c>
      <c r="E443" s="164"/>
      <c r="F443" s="164"/>
      <c r="G443" s="24"/>
      <c r="H443" s="82" t="s">
        <v>1823</v>
      </c>
      <c r="I443" s="6"/>
      <c r="J443" s="71" t="str">
        <f>IFERROR(VLOOKUP(D443,メインレア!A:B,2,0),"")</f>
        <v/>
      </c>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s="3" customFormat="1" ht="45" customHeight="1">
      <c r="A444" s="67" t="s">
        <v>728</v>
      </c>
      <c r="B444" s="78" t="s">
        <v>1639</v>
      </c>
      <c r="C444" s="80" t="s">
        <v>514</v>
      </c>
      <c r="D444" s="68" t="s">
        <v>948</v>
      </c>
      <c r="E444" s="164"/>
      <c r="F444" s="164"/>
      <c r="G444" s="24"/>
      <c r="H444" s="82" t="s">
        <v>1881</v>
      </c>
      <c r="I444" s="6"/>
      <c r="J444" s="71" t="str">
        <f>IFERROR(VLOOKUP(D444,メインレア!A:B,2,0),"")</f>
        <v/>
      </c>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s="3" customFormat="1" ht="45" customHeight="1">
      <c r="A445" s="67" t="s">
        <v>728</v>
      </c>
      <c r="B445" s="78" t="s">
        <v>1639</v>
      </c>
      <c r="C445" s="80" t="s">
        <v>513</v>
      </c>
      <c r="D445" s="68" t="s">
        <v>947</v>
      </c>
      <c r="E445" s="164"/>
      <c r="F445" s="164"/>
      <c r="G445" s="24"/>
      <c r="H445" s="82" t="s">
        <v>1882</v>
      </c>
      <c r="I445" s="6"/>
      <c r="J445" s="71" t="str">
        <f>IFERROR(VLOOKUP(D445,メインレア!A:B,2,0),"")</f>
        <v/>
      </c>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row>
    <row r="446" spans="1:45" s="3" customFormat="1" ht="45" customHeight="1">
      <c r="A446" s="67" t="s">
        <v>728</v>
      </c>
      <c r="B446" s="78" t="s">
        <v>1639</v>
      </c>
      <c r="C446" s="80" t="s">
        <v>515</v>
      </c>
      <c r="D446" s="68" t="s">
        <v>946</v>
      </c>
      <c r="E446" s="164"/>
      <c r="F446" s="164"/>
      <c r="G446" s="24"/>
      <c r="H446" s="82" t="s">
        <v>1773</v>
      </c>
      <c r="I446" s="6"/>
      <c r="J446" s="71" t="str">
        <f>IFERROR(VLOOKUP(D446,メインレア!A:B,2,0),"")</f>
        <v/>
      </c>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row>
    <row r="447" spans="1:45" s="3" customFormat="1" ht="45" customHeight="1">
      <c r="A447" s="67" t="s">
        <v>728</v>
      </c>
      <c r="B447" s="78" t="s">
        <v>1639</v>
      </c>
      <c r="C447" s="80" t="s">
        <v>516</v>
      </c>
      <c r="D447" s="68" t="s">
        <v>944</v>
      </c>
      <c r="E447" s="164"/>
      <c r="F447" s="164"/>
      <c r="G447" s="24"/>
      <c r="H447" s="82" t="s">
        <v>1824</v>
      </c>
      <c r="I447" s="6"/>
      <c r="J447" s="71" t="str">
        <f>IFERROR(VLOOKUP(D447,メインレア!A:B,2,0),"")</f>
        <v/>
      </c>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row>
    <row r="448" spans="1:45" s="3" customFormat="1" ht="45" customHeight="1">
      <c r="A448" s="67" t="s">
        <v>728</v>
      </c>
      <c r="B448" s="78" t="s">
        <v>1639</v>
      </c>
      <c r="C448" s="80" t="s">
        <v>517</v>
      </c>
      <c r="D448" s="68" t="s">
        <v>955</v>
      </c>
      <c r="E448" s="164"/>
      <c r="F448" s="164"/>
      <c r="G448" s="24"/>
      <c r="H448" s="82" t="s">
        <v>1774</v>
      </c>
      <c r="I448" s="6"/>
      <c r="J448" s="71" t="str">
        <f>IFERROR(VLOOKUP(D448,メインレア!A:B,2,0),"")</f>
        <v/>
      </c>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row>
    <row r="449" spans="1:45" s="3" customFormat="1" ht="45" customHeight="1">
      <c r="A449" s="67" t="s">
        <v>728</v>
      </c>
      <c r="B449" s="78" t="s">
        <v>1639</v>
      </c>
      <c r="C449" s="80" t="s">
        <v>518</v>
      </c>
      <c r="D449" s="68" t="s">
        <v>953</v>
      </c>
      <c r="E449" s="164"/>
      <c r="F449" s="164"/>
      <c r="G449" s="24"/>
      <c r="H449" s="82" t="s">
        <v>1825</v>
      </c>
      <c r="I449" s="6"/>
      <c r="J449" s="71" t="str">
        <f>IFERROR(VLOOKUP(D449,メインレア!A:B,2,0),"")</f>
        <v/>
      </c>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row>
    <row r="450" spans="1:45" s="3" customFormat="1" ht="45" customHeight="1">
      <c r="A450" s="67" t="s">
        <v>728</v>
      </c>
      <c r="B450" s="78" t="s">
        <v>1639</v>
      </c>
      <c r="C450" s="80" t="s">
        <v>518</v>
      </c>
      <c r="D450" s="68" t="s">
        <v>957</v>
      </c>
      <c r="E450" s="164"/>
      <c r="F450" s="164"/>
      <c r="G450" s="24"/>
      <c r="H450" s="82" t="s">
        <v>1883</v>
      </c>
      <c r="I450" s="6"/>
      <c r="J450" s="71" t="str">
        <f>IFERROR(VLOOKUP(D450,メインレア!A:B,2,0),"")</f>
        <v/>
      </c>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row>
    <row r="451" spans="1:45" s="3" customFormat="1" ht="45" customHeight="1">
      <c r="A451" s="67" t="s">
        <v>728</v>
      </c>
      <c r="B451" s="78" t="s">
        <v>1639</v>
      </c>
      <c r="C451" s="80" t="s">
        <v>519</v>
      </c>
      <c r="D451" s="68" t="s">
        <v>956</v>
      </c>
      <c r="E451" s="164"/>
      <c r="F451" s="164"/>
      <c r="G451" s="24"/>
      <c r="H451" s="82" t="s">
        <v>1775</v>
      </c>
      <c r="I451" s="6"/>
      <c r="J451" s="71" t="str">
        <f>IFERROR(VLOOKUP(D451,メインレア!A:B,2,0),"")</f>
        <v/>
      </c>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row>
    <row r="452" spans="1:45" s="3" customFormat="1" ht="45" customHeight="1">
      <c r="A452" s="67" t="s">
        <v>728</v>
      </c>
      <c r="B452" s="78" t="s">
        <v>1639</v>
      </c>
      <c r="C452" s="80" t="s">
        <v>520</v>
      </c>
      <c r="D452" s="68" t="s">
        <v>954</v>
      </c>
      <c r="E452" s="164"/>
      <c r="F452" s="164"/>
      <c r="G452" s="24"/>
      <c r="H452" s="82" t="s">
        <v>1826</v>
      </c>
      <c r="I452" s="6"/>
      <c r="J452" s="71" t="str">
        <f>IFERROR(VLOOKUP(D452,メインレア!A:B,2,0),"")</f>
        <v/>
      </c>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row>
    <row r="453" spans="1:45" s="3" customFormat="1" ht="45" customHeight="1">
      <c r="A453" s="67" t="s">
        <v>728</v>
      </c>
      <c r="B453" s="78" t="s">
        <v>1639</v>
      </c>
      <c r="C453" s="80" t="s">
        <v>521</v>
      </c>
      <c r="D453" s="68" t="s">
        <v>940</v>
      </c>
      <c r="E453" s="164"/>
      <c r="F453" s="164"/>
      <c r="G453" s="24"/>
      <c r="H453" s="82" t="s">
        <v>1827</v>
      </c>
      <c r="I453" s="6"/>
      <c r="J453" s="71" t="str">
        <f>IFERROR(VLOOKUP(D453,メインレア!A:B,2,0),"")</f>
        <v/>
      </c>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row>
    <row r="454" spans="1:45" s="3" customFormat="1" ht="45" customHeight="1">
      <c r="A454" s="67" t="s">
        <v>728</v>
      </c>
      <c r="B454" s="78" t="s">
        <v>1639</v>
      </c>
      <c r="C454" s="80" t="s">
        <v>521</v>
      </c>
      <c r="D454" s="68" t="s">
        <v>939</v>
      </c>
      <c r="E454" s="164"/>
      <c r="F454" s="164"/>
      <c r="G454" s="24"/>
      <c r="H454" s="82" t="s">
        <v>1828</v>
      </c>
      <c r="I454" s="6"/>
      <c r="J454" s="71" t="str">
        <f>IFERROR(VLOOKUP(D454,メインレア!A:B,2,0),"")</f>
        <v/>
      </c>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row>
    <row r="455" spans="1:45" s="3" customFormat="1" ht="45" customHeight="1">
      <c r="A455" s="67" t="s">
        <v>728</v>
      </c>
      <c r="B455" s="78" t="s">
        <v>1639</v>
      </c>
      <c r="C455" s="80" t="s">
        <v>522</v>
      </c>
      <c r="D455" s="68" t="s">
        <v>941</v>
      </c>
      <c r="E455" s="164"/>
      <c r="F455" s="164"/>
      <c r="G455" s="24"/>
      <c r="H455" s="82" t="s">
        <v>1776</v>
      </c>
      <c r="I455" s="6"/>
      <c r="J455" s="71" t="str">
        <f>IFERROR(VLOOKUP(D455,メインレア!A:B,2,0),"")</f>
        <v/>
      </c>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row>
    <row r="456" spans="1:45" s="3" customFormat="1" ht="45" customHeight="1">
      <c r="A456" s="67" t="s">
        <v>728</v>
      </c>
      <c r="B456" s="78" t="s">
        <v>1639</v>
      </c>
      <c r="C456" s="80" t="s">
        <v>523</v>
      </c>
      <c r="D456" s="68" t="s">
        <v>952</v>
      </c>
      <c r="E456" s="164"/>
      <c r="F456" s="164"/>
      <c r="G456" s="24"/>
      <c r="H456" s="82" t="s">
        <v>1829</v>
      </c>
      <c r="I456" s="6"/>
      <c r="J456" s="71" t="str">
        <f>IFERROR(VLOOKUP(D456,メインレア!A:B,2,0),"")</f>
        <v/>
      </c>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row>
    <row r="457" spans="1:45" s="3" customFormat="1" ht="45" customHeight="1">
      <c r="A457" s="67" t="s">
        <v>728</v>
      </c>
      <c r="B457" s="78" t="s">
        <v>1639</v>
      </c>
      <c r="C457" s="80" t="s">
        <v>524</v>
      </c>
      <c r="D457" s="68" t="s">
        <v>950</v>
      </c>
      <c r="E457" s="164"/>
      <c r="F457" s="164"/>
      <c r="G457" s="24"/>
      <c r="H457" s="82" t="s">
        <v>1830</v>
      </c>
      <c r="I457" s="6"/>
      <c r="J457" s="71" t="str">
        <f>IFERROR(VLOOKUP(D457,メインレア!A:B,2,0),"")</f>
        <v/>
      </c>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row>
    <row r="458" spans="1:45" s="3" customFormat="1" ht="45" customHeight="1">
      <c r="A458" s="67" t="s">
        <v>728</v>
      </c>
      <c r="B458" s="78" t="s">
        <v>1639</v>
      </c>
      <c r="C458" s="80" t="s">
        <v>525</v>
      </c>
      <c r="D458" s="68" t="s">
        <v>959</v>
      </c>
      <c r="E458" s="164"/>
      <c r="F458" s="164"/>
      <c r="G458" s="24"/>
      <c r="H458" s="82" t="s">
        <v>1831</v>
      </c>
      <c r="I458" s="6"/>
      <c r="J458" s="71" t="str">
        <f>IFERROR(VLOOKUP(D458,メインレア!A:B,2,0),"")</f>
        <v/>
      </c>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row>
    <row r="459" spans="1:45" s="3" customFormat="1" ht="45" customHeight="1">
      <c r="A459" s="67" t="s">
        <v>728</v>
      </c>
      <c r="B459" s="78" t="s">
        <v>1639</v>
      </c>
      <c r="C459" s="80" t="s">
        <v>526</v>
      </c>
      <c r="D459" s="68" t="s">
        <v>1002</v>
      </c>
      <c r="E459" s="164"/>
      <c r="F459" s="164"/>
      <c r="G459" s="24"/>
      <c r="H459" s="82" t="s">
        <v>1777</v>
      </c>
      <c r="I459" s="6"/>
      <c r="J459" s="71" t="str">
        <f>IFERROR(VLOOKUP(D459,メインレア!A:B,2,0),"")</f>
        <v/>
      </c>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row>
    <row r="460" spans="1:45" s="3" customFormat="1" ht="45" customHeight="1">
      <c r="A460" s="67" t="s">
        <v>728</v>
      </c>
      <c r="B460" s="78" t="s">
        <v>1639</v>
      </c>
      <c r="C460" s="80" t="s">
        <v>527</v>
      </c>
      <c r="D460" s="68" t="s">
        <v>1001</v>
      </c>
      <c r="E460" s="164"/>
      <c r="F460" s="164"/>
      <c r="G460" s="24"/>
      <c r="H460" s="82" t="s">
        <v>1778</v>
      </c>
      <c r="I460" s="6"/>
      <c r="J460" s="71" t="str">
        <f>IFERROR(VLOOKUP(D460,メインレア!A:B,2,0),"")</f>
        <v/>
      </c>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row>
    <row r="461" spans="1:45" s="3" customFormat="1" ht="45" customHeight="1">
      <c r="A461" s="67" t="s">
        <v>728</v>
      </c>
      <c r="B461" s="78" t="s">
        <v>1639</v>
      </c>
      <c r="C461" s="80" t="s">
        <v>528</v>
      </c>
      <c r="D461" s="68" t="s">
        <v>1007</v>
      </c>
      <c r="E461" s="164"/>
      <c r="F461" s="164"/>
      <c r="G461" s="24"/>
      <c r="H461" s="82" t="s">
        <v>1832</v>
      </c>
      <c r="I461" s="6"/>
      <c r="J461" s="71" t="str">
        <f>IFERROR(VLOOKUP(D461,メインレア!A:B,2,0),"")</f>
        <v/>
      </c>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row>
    <row r="462" spans="1:45" s="3" customFormat="1" ht="45" customHeight="1">
      <c r="A462" s="67" t="s">
        <v>728</v>
      </c>
      <c r="B462" s="78" t="s">
        <v>1639</v>
      </c>
      <c r="C462" s="80" t="s">
        <v>529</v>
      </c>
      <c r="D462" s="68" t="s">
        <v>1046</v>
      </c>
      <c r="E462" s="164"/>
      <c r="F462" s="164"/>
      <c r="G462" s="24"/>
      <c r="H462" s="82" t="s">
        <v>1779</v>
      </c>
      <c r="I462" s="6"/>
      <c r="J462" s="71" t="str">
        <f>IFERROR(VLOOKUP(D462,メインレア!A:B,2,0),"")</f>
        <v/>
      </c>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row>
    <row r="463" spans="1:45" s="3" customFormat="1" ht="45" customHeight="1">
      <c r="A463" s="67" t="s">
        <v>728</v>
      </c>
      <c r="B463" s="78" t="s">
        <v>1639</v>
      </c>
      <c r="C463" s="80" t="s">
        <v>530</v>
      </c>
      <c r="D463" s="68" t="s">
        <v>1050</v>
      </c>
      <c r="E463" s="164"/>
      <c r="F463" s="164"/>
      <c r="G463" s="24"/>
      <c r="H463" s="82" t="s">
        <v>1833</v>
      </c>
      <c r="I463" s="6"/>
      <c r="J463" s="71" t="str">
        <f>IFERROR(VLOOKUP(D463,メインレア!A:B,2,0),"")</f>
        <v/>
      </c>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row>
    <row r="464" spans="1:45" s="3" customFormat="1" ht="45" customHeight="1">
      <c r="A464" s="67" t="s">
        <v>728</v>
      </c>
      <c r="B464" s="78" t="s">
        <v>1639</v>
      </c>
      <c r="C464" s="80" t="s">
        <v>531</v>
      </c>
      <c r="D464" s="68" t="s">
        <v>1045</v>
      </c>
      <c r="E464" s="164"/>
      <c r="F464" s="164"/>
      <c r="G464" s="24"/>
      <c r="H464" s="82" t="s">
        <v>1780</v>
      </c>
      <c r="I464" s="6"/>
      <c r="J464" s="71" t="str">
        <f>IFERROR(VLOOKUP(D464,メインレア!A:B,2,0),"")</f>
        <v/>
      </c>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row>
    <row r="465" spans="1:45" s="3" customFormat="1" ht="45" customHeight="1">
      <c r="A465" s="67" t="s">
        <v>728</v>
      </c>
      <c r="B465" s="78" t="s">
        <v>1639</v>
      </c>
      <c r="C465" s="80" t="s">
        <v>532</v>
      </c>
      <c r="D465" s="68" t="s">
        <v>1044</v>
      </c>
      <c r="E465" s="164"/>
      <c r="F465" s="164"/>
      <c r="G465" s="24"/>
      <c r="H465" s="82" t="s">
        <v>1834</v>
      </c>
      <c r="I465" s="6"/>
      <c r="J465" s="71" t="str">
        <f>IFERROR(VLOOKUP(D465,メインレア!A:B,2,0),"")</f>
        <v/>
      </c>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row>
    <row r="466" spans="1:45" s="3" customFormat="1" ht="45" customHeight="1">
      <c r="A466" s="67" t="s">
        <v>728</v>
      </c>
      <c r="B466" s="78" t="s">
        <v>1639</v>
      </c>
      <c r="C466" s="80" t="s">
        <v>533</v>
      </c>
      <c r="D466" s="68" t="s">
        <v>1051</v>
      </c>
      <c r="E466" s="164"/>
      <c r="F466" s="164"/>
      <c r="G466" s="24"/>
      <c r="H466" s="82" t="s">
        <v>1835</v>
      </c>
      <c r="I466" s="6"/>
      <c r="J466" s="71" t="str">
        <f>IFERROR(VLOOKUP(D466,メインレア!A:B,2,0),"")</f>
        <v/>
      </c>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row>
    <row r="467" spans="1:45" s="3" customFormat="1" ht="45" customHeight="1">
      <c r="A467" s="67" t="s">
        <v>728</v>
      </c>
      <c r="B467" s="78" t="s">
        <v>1639</v>
      </c>
      <c r="C467" s="80" t="s">
        <v>534</v>
      </c>
      <c r="D467" s="68" t="s">
        <v>1003</v>
      </c>
      <c r="E467" s="164"/>
      <c r="F467" s="164"/>
      <c r="G467" s="24"/>
      <c r="H467" s="82" t="s">
        <v>1781</v>
      </c>
      <c r="I467" s="6"/>
      <c r="J467" s="71" t="str">
        <f>IFERROR(VLOOKUP(D467,メインレア!A:B,2,0),"")</f>
        <v/>
      </c>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row>
    <row r="468" spans="1:45" s="3" customFormat="1" ht="45" customHeight="1">
      <c r="A468" s="67" t="s">
        <v>728</v>
      </c>
      <c r="B468" s="78" t="s">
        <v>1639</v>
      </c>
      <c r="C468" s="80" t="s">
        <v>535</v>
      </c>
      <c r="D468" s="68" t="s">
        <v>1005</v>
      </c>
      <c r="E468" s="164"/>
      <c r="F468" s="164"/>
      <c r="G468" s="24"/>
      <c r="H468" s="82" t="s">
        <v>1782</v>
      </c>
      <c r="I468" s="6"/>
      <c r="J468" s="71" t="str">
        <f>IFERROR(VLOOKUP(D468,メインレア!A:B,2,0),"")</f>
        <v/>
      </c>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row>
    <row r="469" spans="1:45" s="3" customFormat="1" ht="45" customHeight="1">
      <c r="A469" s="67" t="s">
        <v>728</v>
      </c>
      <c r="B469" s="78" t="s">
        <v>1639</v>
      </c>
      <c r="C469" s="80" t="s">
        <v>1783</v>
      </c>
      <c r="D469" s="68" t="s">
        <v>1010</v>
      </c>
      <c r="E469" s="164"/>
      <c r="F469" s="164"/>
      <c r="G469" s="24"/>
      <c r="H469" s="82" t="s">
        <v>1784</v>
      </c>
      <c r="I469" s="6"/>
      <c r="J469" s="71" t="str">
        <f>IFERROR(VLOOKUP(D469,メインレア!A:B,2,0),"")</f>
        <v/>
      </c>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row>
    <row r="470" spans="1:45" s="3" customFormat="1" ht="45" customHeight="1">
      <c r="A470" s="67" t="s">
        <v>728</v>
      </c>
      <c r="B470" s="78" t="s">
        <v>1639</v>
      </c>
      <c r="C470" s="80" t="s">
        <v>536</v>
      </c>
      <c r="D470" s="68" t="s">
        <v>999</v>
      </c>
      <c r="E470" s="164"/>
      <c r="F470" s="164"/>
      <c r="G470" s="24"/>
      <c r="H470" s="82" t="s">
        <v>1836</v>
      </c>
      <c r="I470" s="6"/>
      <c r="J470" s="71" t="str">
        <f>IFERROR(VLOOKUP(D470,メインレア!A:B,2,0),"")</f>
        <v/>
      </c>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row>
    <row r="471" spans="1:45" s="3" customFormat="1" ht="45" customHeight="1">
      <c r="A471" s="67" t="s">
        <v>728</v>
      </c>
      <c r="B471" s="78" t="s">
        <v>1639</v>
      </c>
      <c r="C471" s="80" t="s">
        <v>537</v>
      </c>
      <c r="D471" s="68" t="s">
        <v>1047</v>
      </c>
      <c r="E471" s="164"/>
      <c r="F471" s="164"/>
      <c r="G471" s="24"/>
      <c r="H471" s="82" t="s">
        <v>1785</v>
      </c>
      <c r="I471" s="6"/>
      <c r="J471" s="71" t="str">
        <f>IFERROR(VLOOKUP(D471,メインレア!A:B,2,0),"")</f>
        <v/>
      </c>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row>
    <row r="472" spans="1:45" s="3" customFormat="1" ht="45" customHeight="1">
      <c r="A472" s="67" t="s">
        <v>728</v>
      </c>
      <c r="B472" s="78" t="s">
        <v>1639</v>
      </c>
      <c r="C472" s="80" t="s">
        <v>538</v>
      </c>
      <c r="D472" s="68" t="s">
        <v>1049</v>
      </c>
      <c r="E472" s="164"/>
      <c r="F472" s="164"/>
      <c r="G472" s="24"/>
      <c r="H472" s="82" t="s">
        <v>1786</v>
      </c>
      <c r="I472" s="6"/>
      <c r="J472" s="71" t="str">
        <f>IFERROR(VLOOKUP(D472,メインレア!A:B,2,0),"")</f>
        <v/>
      </c>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row>
    <row r="473" spans="1:45" s="3" customFormat="1" ht="45" customHeight="1">
      <c r="A473" s="67" t="s">
        <v>728</v>
      </c>
      <c r="B473" s="78" t="s">
        <v>1639</v>
      </c>
      <c r="C473" s="80" t="s">
        <v>539</v>
      </c>
      <c r="D473" s="68" t="s">
        <v>967</v>
      </c>
      <c r="E473" s="164"/>
      <c r="F473" s="164"/>
      <c r="G473" s="24"/>
      <c r="H473" s="82" t="s">
        <v>1787</v>
      </c>
      <c r="I473" s="6"/>
      <c r="J473" s="71" t="str">
        <f>IFERROR(VLOOKUP(D473,メインレア!A:B,2,0),"")</f>
        <v/>
      </c>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row>
    <row r="474" spans="1:45" s="3" customFormat="1" ht="45" customHeight="1">
      <c r="A474" s="67" t="s">
        <v>728</v>
      </c>
      <c r="B474" s="78" t="s">
        <v>1639</v>
      </c>
      <c r="C474" s="80" t="s">
        <v>540</v>
      </c>
      <c r="D474" s="68" t="s">
        <v>1004</v>
      </c>
      <c r="E474" s="164"/>
      <c r="F474" s="164"/>
      <c r="G474" s="24"/>
      <c r="H474" s="82" t="s">
        <v>1788</v>
      </c>
      <c r="I474" s="6"/>
      <c r="J474" s="71" t="str">
        <f>IFERROR(VLOOKUP(D474,メインレア!A:B,2,0),"")</f>
        <v/>
      </c>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row>
    <row r="475" spans="1:45" s="3" customFormat="1" ht="45" customHeight="1">
      <c r="A475" s="67" t="s">
        <v>728</v>
      </c>
      <c r="B475" s="78" t="s">
        <v>1639</v>
      </c>
      <c r="C475" s="80" t="s">
        <v>541</v>
      </c>
      <c r="D475" s="68" t="s">
        <v>1000</v>
      </c>
      <c r="E475" s="164"/>
      <c r="F475" s="164"/>
      <c r="G475" s="24"/>
      <c r="H475" s="82" t="s">
        <v>1789</v>
      </c>
      <c r="I475" s="6"/>
      <c r="J475" s="71" t="str">
        <f>IFERROR(VLOOKUP(D475,メインレア!A:B,2,0),"")</f>
        <v/>
      </c>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row>
    <row r="476" spans="1:45" s="3" customFormat="1" ht="45" customHeight="1">
      <c r="A476" s="67" t="s">
        <v>728</v>
      </c>
      <c r="B476" s="78" t="s">
        <v>1639</v>
      </c>
      <c r="C476" s="80" t="s">
        <v>542</v>
      </c>
      <c r="D476" s="68" t="s">
        <v>998</v>
      </c>
      <c r="E476" s="164"/>
      <c r="F476" s="164"/>
      <c r="G476" s="24"/>
      <c r="H476" s="82" t="s">
        <v>1837</v>
      </c>
      <c r="I476" s="6"/>
      <c r="J476" s="71" t="str">
        <f>IFERROR(VLOOKUP(D476,メインレア!A:B,2,0),"")</f>
        <v/>
      </c>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row>
    <row r="477" spans="1:45" s="3" customFormat="1" ht="45" customHeight="1">
      <c r="A477" s="67" t="s">
        <v>728</v>
      </c>
      <c r="B477" s="78" t="s">
        <v>1639</v>
      </c>
      <c r="C477" s="80" t="s">
        <v>1838</v>
      </c>
      <c r="D477" s="68" t="s">
        <v>1060</v>
      </c>
      <c r="E477" s="164"/>
      <c r="F477" s="164"/>
      <c r="G477" s="24"/>
      <c r="H477" s="82" t="s">
        <v>1839</v>
      </c>
      <c r="I477" s="6"/>
      <c r="J477" s="71" t="str">
        <f>IFERROR(VLOOKUP(D477,メインレア!A:B,2,0),"")</f>
        <v/>
      </c>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row>
    <row r="478" spans="1:45" s="3" customFormat="1" ht="45" customHeight="1">
      <c r="A478" s="67" t="s">
        <v>728</v>
      </c>
      <c r="B478" s="78" t="s">
        <v>1639</v>
      </c>
      <c r="C478" s="80" t="s">
        <v>1840</v>
      </c>
      <c r="D478" s="68" t="s">
        <v>1009</v>
      </c>
      <c r="E478" s="164"/>
      <c r="F478" s="164"/>
      <c r="G478" s="24"/>
      <c r="H478" s="82" t="s">
        <v>1841</v>
      </c>
      <c r="I478" s="6"/>
      <c r="J478" s="71" t="str">
        <f>IFERROR(VLOOKUP(D478,メインレア!A:B,2,0),"")</f>
        <v/>
      </c>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row>
    <row r="479" spans="1:45" s="3" customFormat="1" ht="45" customHeight="1">
      <c r="A479" s="67" t="s">
        <v>728</v>
      </c>
      <c r="B479" s="78" t="s">
        <v>1639</v>
      </c>
      <c r="C479" s="80" t="s">
        <v>543</v>
      </c>
      <c r="D479" s="68" t="s">
        <v>1048</v>
      </c>
      <c r="E479" s="164"/>
      <c r="F479" s="164"/>
      <c r="G479" s="24"/>
      <c r="H479" s="82" t="s">
        <v>1790</v>
      </c>
      <c r="I479" s="6"/>
      <c r="J479" s="71" t="str">
        <f>IFERROR(VLOOKUP(D479,メインレア!A:B,2,0),"")</f>
        <v/>
      </c>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row>
    <row r="480" spans="1:45" s="3" customFormat="1" ht="45" customHeight="1">
      <c r="A480" s="67" t="s">
        <v>728</v>
      </c>
      <c r="B480" s="78" t="s">
        <v>1639</v>
      </c>
      <c r="C480" s="80" t="s">
        <v>1842</v>
      </c>
      <c r="D480" s="68" t="s">
        <v>1042</v>
      </c>
      <c r="E480" s="164"/>
      <c r="F480" s="164"/>
      <c r="G480" s="24"/>
      <c r="H480" s="82" t="s">
        <v>1843</v>
      </c>
      <c r="I480" s="6"/>
      <c r="J480" s="71" t="str">
        <f>IFERROR(VLOOKUP(D480,メインレア!A:B,2,0),"")</f>
        <v/>
      </c>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row>
    <row r="481" spans="1:45" s="3" customFormat="1" ht="45" customHeight="1">
      <c r="A481" s="67" t="s">
        <v>728</v>
      </c>
      <c r="B481" s="78" t="s">
        <v>1639</v>
      </c>
      <c r="C481" s="80" t="s">
        <v>1842</v>
      </c>
      <c r="D481" s="68" t="s">
        <v>1052</v>
      </c>
      <c r="E481" s="164"/>
      <c r="F481" s="164"/>
      <c r="G481" s="24"/>
      <c r="H481" s="82" t="s">
        <v>1844</v>
      </c>
      <c r="I481" s="6"/>
      <c r="J481" s="71" t="str">
        <f>IFERROR(VLOOKUP(D481,メインレア!A:B,2,0),"")</f>
        <v/>
      </c>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row>
    <row r="482" spans="1:45" s="3" customFormat="1" ht="45" customHeight="1">
      <c r="A482" s="67" t="s">
        <v>728</v>
      </c>
      <c r="B482" s="78" t="s">
        <v>1639</v>
      </c>
      <c r="C482" s="80" t="s">
        <v>1845</v>
      </c>
      <c r="D482" s="68" t="s">
        <v>1053</v>
      </c>
      <c r="E482" s="164"/>
      <c r="F482" s="164"/>
      <c r="G482" s="24"/>
      <c r="H482" s="82" t="s">
        <v>1846</v>
      </c>
      <c r="I482" s="6"/>
      <c r="J482" s="71" t="str">
        <f>IFERROR(VLOOKUP(D482,メインレア!A:B,2,0),"")</f>
        <v/>
      </c>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row>
    <row r="483" spans="1:45" s="3" customFormat="1" ht="45" customHeight="1">
      <c r="A483" s="67" t="s">
        <v>728</v>
      </c>
      <c r="B483" s="78" t="s">
        <v>1639</v>
      </c>
      <c r="C483" s="80" t="s">
        <v>544</v>
      </c>
      <c r="D483" s="68" t="s">
        <v>1090</v>
      </c>
      <c r="E483" s="164"/>
      <c r="F483" s="164"/>
      <c r="G483" s="24"/>
      <c r="H483" s="82" t="s">
        <v>1791</v>
      </c>
      <c r="I483" s="6"/>
      <c r="J483" s="71" t="str">
        <f>IFERROR(VLOOKUP(D483,メインレア!A:B,2,0),"")</f>
        <v/>
      </c>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row>
    <row r="484" spans="1:45" s="3" customFormat="1" ht="45" customHeight="1">
      <c r="A484" s="67" t="s">
        <v>728</v>
      </c>
      <c r="B484" s="78" t="s">
        <v>1639</v>
      </c>
      <c r="C484" s="80" t="s">
        <v>545</v>
      </c>
      <c r="D484" s="68" t="s">
        <v>1089</v>
      </c>
      <c r="E484" s="164"/>
      <c r="F484" s="164"/>
      <c r="G484" s="24"/>
      <c r="H484" s="82" t="s">
        <v>1792</v>
      </c>
      <c r="I484" s="6"/>
      <c r="J484" s="71" t="str">
        <f>IFERROR(VLOOKUP(D484,メインレア!A:B,2,0),"")</f>
        <v/>
      </c>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row>
    <row r="485" spans="1:45" s="3" customFormat="1" ht="45" customHeight="1">
      <c r="A485" s="67" t="s">
        <v>728</v>
      </c>
      <c r="B485" s="78" t="s">
        <v>1639</v>
      </c>
      <c r="C485" s="80" t="s">
        <v>546</v>
      </c>
      <c r="D485" s="68" t="s">
        <v>1094</v>
      </c>
      <c r="E485" s="164"/>
      <c r="F485" s="164"/>
      <c r="G485" s="24"/>
      <c r="H485" s="82" t="s">
        <v>1884</v>
      </c>
      <c r="I485" s="6"/>
      <c r="J485" s="71" t="str">
        <f>IFERROR(VLOOKUP(D485,メインレア!A:B,2,0),"")</f>
        <v/>
      </c>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row>
    <row r="486" spans="1:45" s="3" customFormat="1" ht="45" customHeight="1">
      <c r="A486" s="67" t="s">
        <v>728</v>
      </c>
      <c r="B486" s="78" t="s">
        <v>1639</v>
      </c>
      <c r="C486" s="80" t="s">
        <v>547</v>
      </c>
      <c r="D486" s="68" t="s">
        <v>1087</v>
      </c>
      <c r="E486" s="164"/>
      <c r="F486" s="164"/>
      <c r="G486" s="24"/>
      <c r="H486" s="82" t="s">
        <v>1885</v>
      </c>
      <c r="I486" s="6"/>
      <c r="J486" s="71" t="str">
        <f>IFERROR(VLOOKUP(D486,メインレア!A:B,2,0),"")</f>
        <v/>
      </c>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row>
    <row r="487" spans="1:45" s="3" customFormat="1" ht="45" customHeight="1">
      <c r="A487" s="67" t="s">
        <v>728</v>
      </c>
      <c r="B487" s="78" t="s">
        <v>1639</v>
      </c>
      <c r="C487" s="80" t="s">
        <v>548</v>
      </c>
      <c r="D487" s="68" t="s">
        <v>1084</v>
      </c>
      <c r="E487" s="164"/>
      <c r="F487" s="164"/>
      <c r="G487" s="24"/>
      <c r="H487" s="82" t="s">
        <v>1886</v>
      </c>
      <c r="I487" s="6"/>
      <c r="J487" s="71" t="str">
        <f>IFERROR(VLOOKUP(D487,メインレア!A:B,2,0),"")</f>
        <v/>
      </c>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row>
    <row r="488" spans="1:45" s="3" customFormat="1" ht="45" customHeight="1">
      <c r="A488" s="67" t="s">
        <v>728</v>
      </c>
      <c r="B488" s="78" t="s">
        <v>1639</v>
      </c>
      <c r="C488" s="80" t="s">
        <v>549</v>
      </c>
      <c r="D488" s="68" t="s">
        <v>1091</v>
      </c>
      <c r="E488" s="164"/>
      <c r="F488" s="164"/>
      <c r="G488" s="24"/>
      <c r="H488" s="82" t="s">
        <v>1887</v>
      </c>
      <c r="I488" s="6"/>
      <c r="J488" s="71" t="str">
        <f>IFERROR(VLOOKUP(D488,メインレア!A:B,2,0),"")</f>
        <v/>
      </c>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row>
    <row r="489" spans="1:45" s="3" customFormat="1" ht="45" customHeight="1">
      <c r="A489" s="67" t="s">
        <v>728</v>
      </c>
      <c r="B489" s="78" t="s">
        <v>1639</v>
      </c>
      <c r="C489" s="80" t="s">
        <v>550</v>
      </c>
      <c r="D489" s="68" t="s">
        <v>1082</v>
      </c>
      <c r="E489" s="164"/>
      <c r="F489" s="164"/>
      <c r="G489" s="24"/>
      <c r="H489" s="82" t="s">
        <v>1888</v>
      </c>
      <c r="I489" s="6"/>
      <c r="J489" s="71" t="str">
        <f>IFERROR(VLOOKUP(D489,メインレア!A:B,2,0),"")</f>
        <v/>
      </c>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row>
    <row r="490" spans="1:45" s="3" customFormat="1" ht="45" customHeight="1">
      <c r="A490" s="67" t="s">
        <v>728</v>
      </c>
      <c r="B490" s="78" t="s">
        <v>1639</v>
      </c>
      <c r="C490" s="80" t="s">
        <v>551</v>
      </c>
      <c r="D490" s="68" t="s">
        <v>1088</v>
      </c>
      <c r="E490" s="164"/>
      <c r="F490" s="164"/>
      <c r="G490" s="24"/>
      <c r="H490" s="82" t="s">
        <v>1889</v>
      </c>
      <c r="I490" s="6"/>
      <c r="J490" s="71" t="str">
        <f>IFERROR(VLOOKUP(D490,メインレア!A:B,2,0),"")</f>
        <v/>
      </c>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row>
    <row r="491" spans="1:45" s="3" customFormat="1" ht="45" customHeight="1">
      <c r="A491" s="67" t="s">
        <v>728</v>
      </c>
      <c r="B491" s="78" t="s">
        <v>1639</v>
      </c>
      <c r="C491" s="80" t="s">
        <v>552</v>
      </c>
      <c r="D491" s="68" t="s">
        <v>1083</v>
      </c>
      <c r="E491" s="164"/>
      <c r="F491" s="164"/>
      <c r="G491" s="24"/>
      <c r="H491" s="82" t="s">
        <v>1890</v>
      </c>
      <c r="I491" s="6"/>
      <c r="J491" s="71" t="str">
        <f>IFERROR(VLOOKUP(D491,メインレア!A:B,2,0),"")</f>
        <v/>
      </c>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row>
    <row r="492" spans="1:45" s="3" customFormat="1" ht="45" customHeight="1">
      <c r="A492" s="67" t="s">
        <v>728</v>
      </c>
      <c r="B492" s="78" t="s">
        <v>1639</v>
      </c>
      <c r="C492" s="80" t="s">
        <v>553</v>
      </c>
      <c r="D492" s="68" t="s">
        <v>1098</v>
      </c>
      <c r="E492" s="164"/>
      <c r="F492" s="164"/>
      <c r="G492" s="24"/>
      <c r="H492" s="82" t="s">
        <v>1847</v>
      </c>
      <c r="I492" s="6"/>
      <c r="J492" s="71" t="str">
        <f>IFERROR(VLOOKUP(D492,メインレア!A:B,2,0),"")</f>
        <v/>
      </c>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row>
    <row r="493" spans="1:45" s="3" customFormat="1" ht="45" customHeight="1">
      <c r="A493" s="67" t="s">
        <v>728</v>
      </c>
      <c r="B493" s="78" t="s">
        <v>1639</v>
      </c>
      <c r="C493" s="80" t="s">
        <v>554</v>
      </c>
      <c r="D493" s="68" t="s">
        <v>1086</v>
      </c>
      <c r="E493" s="164"/>
      <c r="F493" s="164"/>
      <c r="G493" s="24"/>
      <c r="H493" s="82" t="s">
        <v>1848</v>
      </c>
      <c r="I493" s="6"/>
      <c r="J493" s="71" t="str">
        <f>IFERROR(VLOOKUP(D493,メインレア!A:B,2,0),"")</f>
        <v/>
      </c>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row>
    <row r="494" spans="1:45" s="3" customFormat="1" ht="45" customHeight="1">
      <c r="A494" s="67" t="s">
        <v>728</v>
      </c>
      <c r="B494" s="78" t="s">
        <v>1639</v>
      </c>
      <c r="C494" s="80" t="s">
        <v>854</v>
      </c>
      <c r="D494" s="68" t="s">
        <v>1097</v>
      </c>
      <c r="E494" s="164"/>
      <c r="F494" s="164"/>
      <c r="G494" s="24"/>
      <c r="H494" s="82" t="s">
        <v>1849</v>
      </c>
      <c r="I494" s="6"/>
      <c r="J494" s="71" t="str">
        <f>IFERROR(VLOOKUP(D494,メインレア!A:B,2,0),"")</f>
        <v/>
      </c>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row>
    <row r="495" spans="1:45" s="3" customFormat="1" ht="45" customHeight="1">
      <c r="A495" s="67" t="s">
        <v>728</v>
      </c>
      <c r="B495" s="78" t="s">
        <v>1639</v>
      </c>
      <c r="C495" s="80" t="s">
        <v>555</v>
      </c>
      <c r="D495" s="68" t="s">
        <v>1092</v>
      </c>
      <c r="E495" s="164"/>
      <c r="F495" s="164"/>
      <c r="G495" s="24"/>
      <c r="H495" s="82" t="s">
        <v>1793</v>
      </c>
      <c r="I495" s="6"/>
      <c r="J495" s="71" t="str">
        <f>IFERROR(VLOOKUP(D495,メインレア!A:B,2,0),"")</f>
        <v/>
      </c>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row>
    <row r="496" spans="1:45" s="3" customFormat="1" ht="45" customHeight="1">
      <c r="A496" s="67" t="s">
        <v>728</v>
      </c>
      <c r="B496" s="78" t="s">
        <v>1639</v>
      </c>
      <c r="C496" s="80" t="s">
        <v>556</v>
      </c>
      <c r="D496" s="68" t="s">
        <v>1096</v>
      </c>
      <c r="E496" s="164"/>
      <c r="F496" s="164"/>
      <c r="G496" s="24"/>
      <c r="H496" s="82" t="s">
        <v>1891</v>
      </c>
      <c r="I496" s="6"/>
      <c r="J496" s="71" t="str">
        <f>IFERROR(VLOOKUP(D496,メインレア!A:B,2,0),"")</f>
        <v/>
      </c>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row>
    <row r="497" spans="1:45" s="3" customFormat="1" ht="45" customHeight="1">
      <c r="A497" s="67" t="s">
        <v>728</v>
      </c>
      <c r="B497" s="78" t="s">
        <v>1639</v>
      </c>
      <c r="C497" s="80" t="s">
        <v>557</v>
      </c>
      <c r="D497" s="68" t="s">
        <v>1085</v>
      </c>
      <c r="E497" s="164"/>
      <c r="F497" s="164"/>
      <c r="G497" s="24"/>
      <c r="H497" s="82" t="s">
        <v>1850</v>
      </c>
      <c r="I497" s="6"/>
      <c r="J497" s="71" t="str">
        <f>IFERROR(VLOOKUP(D497,メインレア!A:B,2,0),"")</f>
        <v/>
      </c>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row>
    <row r="498" spans="1:45" s="3" customFormat="1" ht="45" customHeight="1">
      <c r="A498" s="67" t="s">
        <v>728</v>
      </c>
      <c r="B498" s="78" t="s">
        <v>1639</v>
      </c>
      <c r="C498" s="80" t="s">
        <v>558</v>
      </c>
      <c r="D498" s="68" t="s">
        <v>1093</v>
      </c>
      <c r="E498" s="164"/>
      <c r="F498" s="164"/>
      <c r="G498" s="24"/>
      <c r="H498" s="82" t="s">
        <v>1794</v>
      </c>
      <c r="I498" s="6"/>
      <c r="J498" s="71" t="str">
        <f>IFERROR(VLOOKUP(D498,メインレア!A:B,2,0),"")</f>
        <v/>
      </c>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row>
    <row r="499" spans="1:45" s="3" customFormat="1" ht="45" customHeight="1">
      <c r="A499" s="67" t="s">
        <v>728</v>
      </c>
      <c r="B499" s="78" t="s">
        <v>1639</v>
      </c>
      <c r="C499" s="80" t="s">
        <v>559</v>
      </c>
      <c r="D499" s="68" t="s">
        <v>1095</v>
      </c>
      <c r="E499" s="164"/>
      <c r="F499" s="164"/>
      <c r="G499" s="24"/>
      <c r="H499" s="82" t="s">
        <v>1851</v>
      </c>
      <c r="I499" s="6"/>
      <c r="J499" s="71" t="str">
        <f>IFERROR(VLOOKUP(D499,メインレア!A:B,2,0),"")</f>
        <v/>
      </c>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row>
    <row r="500" spans="1:45" s="3" customFormat="1" ht="45" customHeight="1">
      <c r="A500" s="67" t="s">
        <v>728</v>
      </c>
      <c r="B500" s="78" t="s">
        <v>1639</v>
      </c>
      <c r="C500" s="80" t="s">
        <v>1892</v>
      </c>
      <c r="D500" s="68" t="s">
        <v>961</v>
      </c>
      <c r="E500" s="164"/>
      <c r="F500" s="164"/>
      <c r="G500" s="24"/>
      <c r="H500" s="82" t="s">
        <v>1893</v>
      </c>
      <c r="I500" s="6"/>
      <c r="J500" s="71" t="str">
        <f>IFERROR(VLOOKUP(D500,メインレア!A:B,2,0),"")</f>
        <v/>
      </c>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row>
    <row r="501" spans="1:45" s="3" customFormat="1" ht="45" customHeight="1">
      <c r="A501" s="67" t="s">
        <v>728</v>
      </c>
      <c r="B501" s="78" t="s">
        <v>1639</v>
      </c>
      <c r="C501" s="80" t="s">
        <v>560</v>
      </c>
      <c r="D501" s="68" t="s">
        <v>930</v>
      </c>
      <c r="E501" s="164"/>
      <c r="F501" s="164"/>
      <c r="G501" s="24"/>
      <c r="H501" s="82" t="s">
        <v>1795</v>
      </c>
      <c r="I501" s="6"/>
      <c r="J501" s="71" t="str">
        <f>IFERROR(VLOOKUP(D501,メインレア!A:B,2,0),"")</f>
        <v/>
      </c>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row>
    <row r="502" spans="1:45" s="3" customFormat="1" ht="45" customHeight="1">
      <c r="A502" s="67" t="s">
        <v>728</v>
      </c>
      <c r="B502" s="78" t="s">
        <v>1639</v>
      </c>
      <c r="C502" s="80" t="s">
        <v>561</v>
      </c>
      <c r="D502" s="68" t="s">
        <v>928</v>
      </c>
      <c r="E502" s="164"/>
      <c r="F502" s="164"/>
      <c r="G502" s="24"/>
      <c r="H502" s="82" t="s">
        <v>1852</v>
      </c>
      <c r="I502" s="6"/>
      <c r="J502" s="71" t="str">
        <f>IFERROR(VLOOKUP(D502,メインレア!A:B,2,0),"")</f>
        <v/>
      </c>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row>
    <row r="503" spans="1:45" s="3" customFormat="1" ht="45" customHeight="1">
      <c r="A503" s="67" t="s">
        <v>728</v>
      </c>
      <c r="B503" s="78" t="s">
        <v>1639</v>
      </c>
      <c r="C503" s="80" t="s">
        <v>562</v>
      </c>
      <c r="D503" s="68" t="s">
        <v>932</v>
      </c>
      <c r="E503" s="164"/>
      <c r="F503" s="164"/>
      <c r="G503" s="24"/>
      <c r="H503" s="82" t="s">
        <v>1894</v>
      </c>
      <c r="I503" s="6"/>
      <c r="J503" s="71" t="str">
        <f>IFERROR(VLOOKUP(D503,メインレア!A:B,2,0),"")</f>
        <v/>
      </c>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row>
    <row r="504" spans="1:45" s="3" customFormat="1" ht="45" customHeight="1">
      <c r="A504" s="67" t="s">
        <v>728</v>
      </c>
      <c r="B504" s="78" t="s">
        <v>1639</v>
      </c>
      <c r="C504" s="80" t="s">
        <v>563</v>
      </c>
      <c r="D504" s="68" t="s">
        <v>931</v>
      </c>
      <c r="E504" s="164"/>
      <c r="F504" s="164"/>
      <c r="G504" s="24"/>
      <c r="H504" s="82" t="s">
        <v>1796</v>
      </c>
      <c r="I504" s="6"/>
      <c r="J504" s="71" t="str">
        <f>IFERROR(VLOOKUP(D504,メインレア!A:B,2,0),"")</f>
        <v/>
      </c>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row>
    <row r="505" spans="1:45" s="3" customFormat="1" ht="45" customHeight="1">
      <c r="A505" s="67" t="s">
        <v>728</v>
      </c>
      <c r="B505" s="78" t="s">
        <v>1639</v>
      </c>
      <c r="C505" s="80" t="s">
        <v>564</v>
      </c>
      <c r="D505" s="68" t="s">
        <v>933</v>
      </c>
      <c r="E505" s="164"/>
      <c r="F505" s="164"/>
      <c r="G505" s="24"/>
      <c r="H505" s="82" t="s">
        <v>1853</v>
      </c>
      <c r="I505" s="6"/>
      <c r="J505" s="71" t="str">
        <f>IFERROR(VLOOKUP(D505,メインレア!A:B,2,0),"")</f>
        <v/>
      </c>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row>
    <row r="506" spans="1:45" s="3" customFormat="1" ht="45" customHeight="1">
      <c r="A506" s="67" t="s">
        <v>728</v>
      </c>
      <c r="B506" s="78" t="s">
        <v>1639</v>
      </c>
      <c r="C506" s="80" t="s">
        <v>565</v>
      </c>
      <c r="D506" s="68" t="s">
        <v>929</v>
      </c>
      <c r="E506" s="164"/>
      <c r="F506" s="164"/>
      <c r="G506" s="24"/>
      <c r="H506" s="82" t="s">
        <v>1854</v>
      </c>
      <c r="I506" s="6"/>
      <c r="J506" s="71" t="str">
        <f>IFERROR(VLOOKUP(D506,メインレア!A:B,2,0),"")</f>
        <v/>
      </c>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row>
    <row r="507" spans="1:45" s="3" customFormat="1" ht="45" customHeight="1">
      <c r="A507" s="67" t="s">
        <v>728</v>
      </c>
      <c r="B507" s="78" t="s">
        <v>1639</v>
      </c>
      <c r="C507" s="80" t="s">
        <v>566</v>
      </c>
      <c r="D507" s="68" t="s">
        <v>960</v>
      </c>
      <c r="E507" s="164"/>
      <c r="F507" s="164"/>
      <c r="G507" s="24"/>
      <c r="H507" s="82" t="s">
        <v>1855</v>
      </c>
      <c r="I507" s="6"/>
      <c r="J507" s="71" t="str">
        <f>IFERROR(VLOOKUP(D507,メインレア!A:B,2,0),"")</f>
        <v/>
      </c>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row>
    <row r="508" spans="1:45" s="3" customFormat="1" ht="45" customHeight="1">
      <c r="A508" s="67" t="s">
        <v>728</v>
      </c>
      <c r="B508" s="78" t="s">
        <v>1639</v>
      </c>
      <c r="C508" s="80" t="s">
        <v>567</v>
      </c>
      <c r="D508" s="68" t="s">
        <v>942</v>
      </c>
      <c r="E508" s="164"/>
      <c r="F508" s="164"/>
      <c r="G508" s="24"/>
      <c r="H508" s="82" t="s">
        <v>1797</v>
      </c>
      <c r="I508" s="6"/>
      <c r="J508" s="71" t="str">
        <f>IFERROR(VLOOKUP(D508,メインレア!A:B,2,0),"")</f>
        <v/>
      </c>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row>
    <row r="509" spans="1:45" s="3" customFormat="1" ht="45" customHeight="1">
      <c r="A509" s="67" t="s">
        <v>728</v>
      </c>
      <c r="B509" s="78" t="s">
        <v>1639</v>
      </c>
      <c r="C509" s="80" t="s">
        <v>568</v>
      </c>
      <c r="D509" s="68" t="s">
        <v>962</v>
      </c>
      <c r="E509" s="164"/>
      <c r="F509" s="164"/>
      <c r="G509" s="24"/>
      <c r="H509" s="82" t="s">
        <v>1856</v>
      </c>
      <c r="I509" s="6"/>
      <c r="J509" s="71" t="str">
        <f>IFERROR(VLOOKUP(D509,メインレア!A:B,2,0),"")</f>
        <v/>
      </c>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row>
    <row r="510" spans="1:45" s="3" customFormat="1" ht="45" customHeight="1">
      <c r="A510" s="67" t="s">
        <v>728</v>
      </c>
      <c r="B510" s="78" t="s">
        <v>1639</v>
      </c>
      <c r="C510" s="80" t="s">
        <v>569</v>
      </c>
      <c r="D510" s="68" t="s">
        <v>963</v>
      </c>
      <c r="E510" s="164"/>
      <c r="F510" s="164"/>
      <c r="G510" s="24"/>
      <c r="H510" s="82" t="s">
        <v>1798</v>
      </c>
      <c r="I510" s="6"/>
      <c r="J510" s="71" t="str">
        <f>IFERROR(VLOOKUP(D510,メインレア!A:B,2,0),"")</f>
        <v/>
      </c>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row>
    <row r="511" spans="1:45" s="3" customFormat="1" ht="45" customHeight="1">
      <c r="A511" s="67" t="s">
        <v>728</v>
      </c>
      <c r="B511" s="78" t="s">
        <v>1639</v>
      </c>
      <c r="C511" s="80" t="s">
        <v>570</v>
      </c>
      <c r="D511" s="68" t="s">
        <v>972</v>
      </c>
      <c r="E511" s="164"/>
      <c r="F511" s="164"/>
      <c r="G511" s="24"/>
      <c r="H511" s="82" t="s">
        <v>1799</v>
      </c>
      <c r="I511" s="6"/>
      <c r="J511" s="71" t="str">
        <f>IFERROR(VLOOKUP(D511,メインレア!A:B,2,0),"")</f>
        <v/>
      </c>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row>
    <row r="512" spans="1:45" s="3" customFormat="1" ht="45" customHeight="1">
      <c r="A512" s="67" t="s">
        <v>728</v>
      </c>
      <c r="B512" s="78" t="s">
        <v>1639</v>
      </c>
      <c r="C512" s="80" t="s">
        <v>570</v>
      </c>
      <c r="D512" s="68" t="s">
        <v>981</v>
      </c>
      <c r="E512" s="164"/>
      <c r="F512" s="164"/>
      <c r="G512" s="24"/>
      <c r="H512" s="82" t="s">
        <v>1800</v>
      </c>
      <c r="I512" s="6"/>
      <c r="J512" s="71" t="str">
        <f>IFERROR(VLOOKUP(D512,メインレア!A:B,2,0),"")</f>
        <v/>
      </c>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row>
    <row r="513" spans="1:45" s="3" customFormat="1" ht="45" customHeight="1">
      <c r="A513" s="67" t="s">
        <v>728</v>
      </c>
      <c r="B513" s="78" t="s">
        <v>1639</v>
      </c>
      <c r="C513" s="80" t="s">
        <v>570</v>
      </c>
      <c r="D513" s="68" t="s">
        <v>976</v>
      </c>
      <c r="E513" s="164"/>
      <c r="F513" s="164"/>
      <c r="G513" s="24"/>
      <c r="H513" s="82" t="s">
        <v>1801</v>
      </c>
      <c r="I513" s="6"/>
      <c r="J513" s="71" t="str">
        <f>IFERROR(VLOOKUP(D513,メインレア!A:B,2,0),"")</f>
        <v/>
      </c>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row>
    <row r="514" spans="1:45" s="3" customFormat="1" ht="45" customHeight="1">
      <c r="A514" s="67" t="s">
        <v>728</v>
      </c>
      <c r="B514" s="78" t="s">
        <v>1639</v>
      </c>
      <c r="C514" s="80" t="s">
        <v>571</v>
      </c>
      <c r="D514" s="68" t="s">
        <v>970</v>
      </c>
      <c r="E514" s="164"/>
      <c r="F514" s="164"/>
      <c r="G514" s="24"/>
      <c r="H514" s="82" t="s">
        <v>1857</v>
      </c>
      <c r="I514" s="6"/>
      <c r="J514" s="71" t="str">
        <f>IFERROR(VLOOKUP(D514,メインレア!A:B,2,0),"")</f>
        <v/>
      </c>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row>
    <row r="515" spans="1:45" s="3" customFormat="1" ht="45" customHeight="1">
      <c r="A515" s="67" t="s">
        <v>728</v>
      </c>
      <c r="B515" s="78" t="s">
        <v>1639</v>
      </c>
      <c r="C515" s="80" t="s">
        <v>571</v>
      </c>
      <c r="D515" s="68" t="s">
        <v>979</v>
      </c>
      <c r="E515" s="164"/>
      <c r="F515" s="164"/>
      <c r="G515" s="24"/>
      <c r="H515" s="82" t="s">
        <v>1858</v>
      </c>
      <c r="I515" s="6"/>
      <c r="J515" s="71" t="str">
        <f>IFERROR(VLOOKUP(D515,メインレア!A:B,2,0),"")</f>
        <v/>
      </c>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row>
    <row r="516" spans="1:45" s="3" customFormat="1" ht="45" customHeight="1">
      <c r="A516" s="67" t="s">
        <v>728</v>
      </c>
      <c r="B516" s="78" t="s">
        <v>1639</v>
      </c>
      <c r="C516" s="80" t="s">
        <v>571</v>
      </c>
      <c r="D516" s="68" t="s">
        <v>975</v>
      </c>
      <c r="E516" s="164"/>
      <c r="F516" s="164"/>
      <c r="G516" s="24"/>
      <c r="H516" s="82" t="s">
        <v>1859</v>
      </c>
      <c r="I516" s="6"/>
      <c r="J516" s="71" t="str">
        <f>IFERROR(VLOOKUP(D516,メインレア!A:B,2,0),"")</f>
        <v/>
      </c>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row>
    <row r="517" spans="1:45" s="3" customFormat="1" ht="45" customHeight="1">
      <c r="A517" s="67" t="s">
        <v>728</v>
      </c>
      <c r="B517" s="78" t="s">
        <v>1639</v>
      </c>
      <c r="C517" s="80" t="s">
        <v>571</v>
      </c>
      <c r="D517" s="68" t="s">
        <v>974</v>
      </c>
      <c r="E517" s="164"/>
      <c r="F517" s="164"/>
      <c r="G517" s="24"/>
      <c r="H517" s="82" t="s">
        <v>1895</v>
      </c>
      <c r="I517" s="6"/>
      <c r="J517" s="71" t="str">
        <f>IFERROR(VLOOKUP(D517,メインレア!A:B,2,0),"")</f>
        <v/>
      </c>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row>
    <row r="518" spans="1:45" s="3" customFormat="1" ht="45" customHeight="1">
      <c r="A518" s="67" t="s">
        <v>728</v>
      </c>
      <c r="B518" s="78" t="s">
        <v>1639</v>
      </c>
      <c r="C518" s="80" t="s">
        <v>572</v>
      </c>
      <c r="D518" s="68" t="s">
        <v>973</v>
      </c>
      <c r="E518" s="164"/>
      <c r="F518" s="164"/>
      <c r="G518" s="24"/>
      <c r="H518" s="82" t="s">
        <v>1802</v>
      </c>
      <c r="I518" s="6"/>
      <c r="J518" s="71" t="str">
        <f>IFERROR(VLOOKUP(D518,メインレア!A:B,2,0),"")</f>
        <v/>
      </c>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row>
    <row r="519" spans="1:45" s="3" customFormat="1" ht="45" customHeight="1">
      <c r="A519" s="67" t="s">
        <v>728</v>
      </c>
      <c r="B519" s="78" t="s">
        <v>1639</v>
      </c>
      <c r="C519" s="80" t="s">
        <v>572</v>
      </c>
      <c r="D519" s="68" t="s">
        <v>980</v>
      </c>
      <c r="E519" s="164"/>
      <c r="F519" s="164"/>
      <c r="G519" s="24"/>
      <c r="H519" s="82" t="s">
        <v>1803</v>
      </c>
      <c r="I519" s="6"/>
      <c r="J519" s="71" t="str">
        <f>IFERROR(VLOOKUP(D519,メインレア!A:B,2,0),"")</f>
        <v/>
      </c>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row>
    <row r="520" spans="1:45" s="3" customFormat="1" ht="45" customHeight="1">
      <c r="A520" s="67" t="s">
        <v>728</v>
      </c>
      <c r="B520" s="78" t="s">
        <v>1639</v>
      </c>
      <c r="C520" s="80" t="s">
        <v>573</v>
      </c>
      <c r="D520" s="68" t="s">
        <v>971</v>
      </c>
      <c r="E520" s="164"/>
      <c r="F520" s="164"/>
      <c r="G520" s="24"/>
      <c r="H520" s="82" t="s">
        <v>1860</v>
      </c>
      <c r="I520" s="6"/>
      <c r="J520" s="71" t="str">
        <f>IFERROR(VLOOKUP(D520,メインレア!A:B,2,0),"")</f>
        <v/>
      </c>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row>
    <row r="521" spans="1:45" s="3" customFormat="1" ht="45" customHeight="1">
      <c r="A521" s="67" t="s">
        <v>728</v>
      </c>
      <c r="B521" s="78" t="s">
        <v>1639</v>
      </c>
      <c r="C521" s="80" t="s">
        <v>573</v>
      </c>
      <c r="D521" s="68" t="s">
        <v>978</v>
      </c>
      <c r="E521" s="164"/>
      <c r="F521" s="164"/>
      <c r="G521" s="24"/>
      <c r="H521" s="82" t="s">
        <v>1861</v>
      </c>
      <c r="I521" s="6"/>
      <c r="J521" s="71" t="str">
        <f>IFERROR(VLOOKUP(D521,メインレア!A:B,2,0),"")</f>
        <v/>
      </c>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row>
    <row r="522" spans="1:45" s="3" customFormat="1" ht="45" customHeight="1">
      <c r="A522" s="67" t="s">
        <v>728</v>
      </c>
      <c r="B522" s="78" t="s">
        <v>1639</v>
      </c>
      <c r="C522" s="80" t="s">
        <v>573</v>
      </c>
      <c r="D522" s="68" t="s">
        <v>977</v>
      </c>
      <c r="E522" s="164"/>
      <c r="F522" s="164"/>
      <c r="G522" s="24"/>
      <c r="H522" s="82" t="s">
        <v>1896</v>
      </c>
      <c r="I522" s="6"/>
      <c r="J522" s="71" t="str">
        <f>IFERROR(VLOOKUP(D522,メインレア!A:B,2,0),"")</f>
        <v/>
      </c>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row>
    <row r="523" spans="1:45" s="3" customFormat="1" ht="45" customHeight="1">
      <c r="A523" s="67" t="s">
        <v>728</v>
      </c>
      <c r="B523" s="78" t="s">
        <v>1639</v>
      </c>
      <c r="C523" s="80" t="s">
        <v>1897</v>
      </c>
      <c r="D523" s="68" t="s">
        <v>1011</v>
      </c>
      <c r="E523" s="164"/>
      <c r="F523" s="164"/>
      <c r="G523" s="24"/>
      <c r="H523" s="82" t="s">
        <v>1898</v>
      </c>
      <c r="I523" s="6"/>
      <c r="J523" s="71" t="str">
        <f>IFERROR(VLOOKUP(D523,メインレア!A:B,2,0),"")</f>
        <v/>
      </c>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row>
    <row r="524" spans="1:45" s="3" customFormat="1" ht="45" customHeight="1">
      <c r="A524" s="67" t="s">
        <v>728</v>
      </c>
      <c r="B524" s="78" t="s">
        <v>1639</v>
      </c>
      <c r="C524" s="80" t="s">
        <v>574</v>
      </c>
      <c r="D524" s="68" t="s">
        <v>1016</v>
      </c>
      <c r="E524" s="164"/>
      <c r="F524" s="164"/>
      <c r="G524" s="24"/>
      <c r="H524" s="82" t="s">
        <v>1804</v>
      </c>
      <c r="I524" s="6"/>
      <c r="J524" s="71" t="str">
        <f>IFERROR(VLOOKUP(D524,メインレア!A:B,2,0),"")</f>
        <v/>
      </c>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row>
    <row r="525" spans="1:45" s="3" customFormat="1" ht="45" customHeight="1">
      <c r="A525" s="67" t="s">
        <v>728</v>
      </c>
      <c r="B525" s="78" t="s">
        <v>1639</v>
      </c>
      <c r="C525" s="80" t="s">
        <v>574</v>
      </c>
      <c r="D525" s="68" t="s">
        <v>1021</v>
      </c>
      <c r="E525" s="164"/>
      <c r="F525" s="164"/>
      <c r="G525" s="24"/>
      <c r="H525" s="82" t="s">
        <v>1805</v>
      </c>
      <c r="I525" s="6"/>
      <c r="J525" s="71" t="str">
        <f>IFERROR(VLOOKUP(D525,メインレア!A:B,2,0),"")</f>
        <v/>
      </c>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row>
    <row r="526" spans="1:45" s="3" customFormat="1" ht="45" customHeight="1">
      <c r="A526" s="67" t="s">
        <v>728</v>
      </c>
      <c r="B526" s="78" t="s">
        <v>1639</v>
      </c>
      <c r="C526" s="80" t="s">
        <v>575</v>
      </c>
      <c r="D526" s="68" t="s">
        <v>1013</v>
      </c>
      <c r="E526" s="164"/>
      <c r="F526" s="164"/>
      <c r="G526" s="24"/>
      <c r="H526" s="82" t="s">
        <v>1862</v>
      </c>
      <c r="I526" s="6"/>
      <c r="J526" s="71" t="str">
        <f>IFERROR(VLOOKUP(D526,メインレア!A:B,2,0),"")</f>
        <v/>
      </c>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row>
    <row r="527" spans="1:45" s="3" customFormat="1" ht="45" customHeight="1">
      <c r="A527" s="67" t="s">
        <v>728</v>
      </c>
      <c r="B527" s="78" t="s">
        <v>1639</v>
      </c>
      <c r="C527" s="80" t="s">
        <v>575</v>
      </c>
      <c r="D527" s="68" t="s">
        <v>1024</v>
      </c>
      <c r="E527" s="164"/>
      <c r="F527" s="164"/>
      <c r="G527" s="24"/>
      <c r="H527" s="82" t="s">
        <v>1863</v>
      </c>
      <c r="I527" s="6"/>
      <c r="J527" s="71" t="str">
        <f>IFERROR(VLOOKUP(D527,メインレア!A:B,2,0),"")</f>
        <v/>
      </c>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row>
    <row r="528" spans="1:45" s="3" customFormat="1" ht="45" customHeight="1">
      <c r="A528" s="67" t="s">
        <v>728</v>
      </c>
      <c r="B528" s="78" t="s">
        <v>1639</v>
      </c>
      <c r="C528" s="80" t="s">
        <v>575</v>
      </c>
      <c r="D528" s="68" t="s">
        <v>1020</v>
      </c>
      <c r="E528" s="164"/>
      <c r="F528" s="164"/>
      <c r="G528" s="24"/>
      <c r="H528" s="82" t="s">
        <v>1864</v>
      </c>
      <c r="I528" s="6"/>
      <c r="J528" s="71" t="str">
        <f>IFERROR(VLOOKUP(D528,メインレア!A:B,2,0),"")</f>
        <v/>
      </c>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row>
    <row r="529" spans="1:45" s="3" customFormat="1" ht="45" customHeight="1">
      <c r="A529" s="67" t="s">
        <v>728</v>
      </c>
      <c r="B529" s="78" t="s">
        <v>1639</v>
      </c>
      <c r="C529" s="80" t="s">
        <v>575</v>
      </c>
      <c r="D529" s="68" t="s">
        <v>1015</v>
      </c>
      <c r="E529" s="164"/>
      <c r="F529" s="164"/>
      <c r="G529" s="24"/>
      <c r="H529" s="82" t="s">
        <v>1865</v>
      </c>
      <c r="I529" s="6"/>
      <c r="J529" s="71" t="str">
        <f>IFERROR(VLOOKUP(D529,メインレア!A:B,2,0),"")</f>
        <v/>
      </c>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row>
    <row r="530" spans="1:45" s="3" customFormat="1" ht="45" customHeight="1">
      <c r="A530" s="67" t="s">
        <v>728</v>
      </c>
      <c r="B530" s="78" t="s">
        <v>1639</v>
      </c>
      <c r="C530" s="80" t="s">
        <v>575</v>
      </c>
      <c r="D530" s="68" t="s">
        <v>1018</v>
      </c>
      <c r="E530" s="164"/>
      <c r="F530" s="164"/>
      <c r="G530" s="24"/>
      <c r="H530" s="82" t="s">
        <v>1899</v>
      </c>
      <c r="I530" s="6"/>
      <c r="J530" s="71" t="str">
        <f>IFERROR(VLOOKUP(D530,メインレア!A:B,2,0),"")</f>
        <v/>
      </c>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row>
    <row r="531" spans="1:45" s="3" customFormat="1" ht="45" customHeight="1">
      <c r="A531" s="67" t="s">
        <v>728</v>
      </c>
      <c r="B531" s="78" t="s">
        <v>1639</v>
      </c>
      <c r="C531" s="80" t="s">
        <v>575</v>
      </c>
      <c r="D531" s="68" t="s">
        <v>1019</v>
      </c>
      <c r="E531" s="164"/>
      <c r="F531" s="164"/>
      <c r="G531" s="24"/>
      <c r="H531" s="82" t="s">
        <v>1900</v>
      </c>
      <c r="I531" s="6"/>
      <c r="J531" s="71" t="str">
        <f>IFERROR(VLOOKUP(D531,メインレア!A:B,2,0),"")</f>
        <v/>
      </c>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row>
    <row r="532" spans="1:45" s="3" customFormat="1" ht="45" customHeight="1">
      <c r="A532" s="67" t="s">
        <v>728</v>
      </c>
      <c r="B532" s="78" t="s">
        <v>1639</v>
      </c>
      <c r="C532" s="80" t="s">
        <v>576</v>
      </c>
      <c r="D532" s="68" t="s">
        <v>1017</v>
      </c>
      <c r="E532" s="164"/>
      <c r="F532" s="164"/>
      <c r="G532" s="24"/>
      <c r="H532" s="82" t="s">
        <v>1806</v>
      </c>
      <c r="I532" s="6"/>
      <c r="J532" s="71" t="str">
        <f>IFERROR(VLOOKUP(D532,メインレア!A:B,2,0),"")</f>
        <v/>
      </c>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row>
    <row r="533" spans="1:45" s="3" customFormat="1" ht="45" customHeight="1">
      <c r="A533" s="67" t="s">
        <v>728</v>
      </c>
      <c r="B533" s="78" t="s">
        <v>1639</v>
      </c>
      <c r="C533" s="80" t="s">
        <v>576</v>
      </c>
      <c r="D533" s="68" t="s">
        <v>1023</v>
      </c>
      <c r="E533" s="164"/>
      <c r="F533" s="164"/>
      <c r="G533" s="24"/>
      <c r="H533" s="82" t="s">
        <v>1807</v>
      </c>
      <c r="I533" s="6"/>
      <c r="J533" s="71" t="str">
        <f>IFERROR(VLOOKUP(D533,メインレア!A:B,2,0),"")</f>
        <v/>
      </c>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row>
    <row r="534" spans="1:45" s="3" customFormat="1" ht="45" customHeight="1">
      <c r="A534" s="67" t="s">
        <v>728</v>
      </c>
      <c r="B534" s="78" t="s">
        <v>1639</v>
      </c>
      <c r="C534" s="80" t="s">
        <v>577</v>
      </c>
      <c r="D534" s="68" t="s">
        <v>1014</v>
      </c>
      <c r="E534" s="164"/>
      <c r="F534" s="164"/>
      <c r="G534" s="24"/>
      <c r="H534" s="82" t="s">
        <v>1866</v>
      </c>
      <c r="I534" s="6"/>
      <c r="J534" s="71" t="str">
        <f>IFERROR(VLOOKUP(D534,メインレア!A:B,2,0),"")</f>
        <v/>
      </c>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row>
    <row r="535" spans="1:45" s="3" customFormat="1" ht="45" customHeight="1">
      <c r="A535" s="67" t="s">
        <v>728</v>
      </c>
      <c r="B535" s="78" t="s">
        <v>1639</v>
      </c>
      <c r="C535" s="80" t="s">
        <v>577</v>
      </c>
      <c r="D535" s="68" t="s">
        <v>1025</v>
      </c>
      <c r="E535" s="164"/>
      <c r="F535" s="164"/>
      <c r="G535" s="24"/>
      <c r="H535" s="82" t="s">
        <v>1867</v>
      </c>
      <c r="I535" s="6"/>
      <c r="J535" s="71" t="str">
        <f>IFERROR(VLOOKUP(D535,メインレア!A:B,2,0),"")</f>
        <v/>
      </c>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row>
    <row r="536" spans="1:45" s="3" customFormat="1" ht="45" customHeight="1">
      <c r="A536" s="67" t="s">
        <v>728</v>
      </c>
      <c r="B536" s="78" t="s">
        <v>1639</v>
      </c>
      <c r="C536" s="80" t="s">
        <v>578</v>
      </c>
      <c r="D536" s="68" t="s">
        <v>1026</v>
      </c>
      <c r="E536" s="164"/>
      <c r="F536" s="164"/>
      <c r="G536" s="24"/>
      <c r="H536" s="82" t="s">
        <v>1901</v>
      </c>
      <c r="I536" s="6"/>
      <c r="J536" s="71" t="str">
        <f>IFERROR(VLOOKUP(D536,メインレア!A:B,2,0),"")</f>
        <v/>
      </c>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row>
    <row r="537" spans="1:45" s="3" customFormat="1" ht="45" customHeight="1">
      <c r="A537" s="67" t="s">
        <v>728</v>
      </c>
      <c r="B537" s="78" t="s">
        <v>1639</v>
      </c>
      <c r="C537" s="80" t="s">
        <v>577</v>
      </c>
      <c r="D537" s="68" t="s">
        <v>1022</v>
      </c>
      <c r="E537" s="164"/>
      <c r="F537" s="164"/>
      <c r="G537" s="24"/>
      <c r="H537" s="82" t="s">
        <v>1902</v>
      </c>
      <c r="I537" s="6"/>
      <c r="J537" s="71" t="str">
        <f>IFERROR(VLOOKUP(D537,メインレア!A:B,2,0),"")</f>
        <v/>
      </c>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row>
    <row r="538" spans="1:45" s="3" customFormat="1" ht="45" customHeight="1">
      <c r="A538" s="67" t="s">
        <v>728</v>
      </c>
      <c r="B538" s="78" t="s">
        <v>1639</v>
      </c>
      <c r="C538" s="80" t="s">
        <v>579</v>
      </c>
      <c r="D538" s="68" t="s">
        <v>1054</v>
      </c>
      <c r="E538" s="164"/>
      <c r="F538" s="164"/>
      <c r="G538" s="24"/>
      <c r="H538" s="82" t="s">
        <v>1868</v>
      </c>
      <c r="I538" s="6"/>
      <c r="J538" s="71" t="str">
        <f>IFERROR(VLOOKUP(D538,メインレア!A:B,2,0),"")</f>
        <v/>
      </c>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row>
    <row r="539" spans="1:45" s="3" customFormat="1" ht="45" customHeight="1">
      <c r="A539" s="67" t="s">
        <v>728</v>
      </c>
      <c r="B539" s="78" t="s">
        <v>1639</v>
      </c>
      <c r="C539" s="80" t="s">
        <v>580</v>
      </c>
      <c r="D539" s="68" t="s">
        <v>1056</v>
      </c>
      <c r="E539" s="164"/>
      <c r="F539" s="164"/>
      <c r="G539" s="24"/>
      <c r="H539" s="82" t="s">
        <v>1808</v>
      </c>
      <c r="I539" s="6"/>
      <c r="J539" s="71" t="str">
        <f>IFERROR(VLOOKUP(D539,メインレア!A:B,2,0),"")</f>
        <v/>
      </c>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row>
    <row r="540" spans="1:45" s="3" customFormat="1" ht="45" customHeight="1">
      <c r="A540" s="67" t="s">
        <v>728</v>
      </c>
      <c r="B540" s="78" t="s">
        <v>1639</v>
      </c>
      <c r="C540" s="80" t="s">
        <v>581</v>
      </c>
      <c r="D540" s="68" t="s">
        <v>1063</v>
      </c>
      <c r="E540" s="164"/>
      <c r="F540" s="164"/>
      <c r="G540" s="24"/>
      <c r="H540" s="82" t="s">
        <v>1809</v>
      </c>
      <c r="I540" s="6"/>
      <c r="J540" s="71" t="str">
        <f>IFERROR(VLOOKUP(D540,メインレア!A:B,2,0),"")</f>
        <v/>
      </c>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row>
    <row r="541" spans="1:45" s="3" customFormat="1" ht="45" customHeight="1">
      <c r="A541" s="67" t="s">
        <v>728</v>
      </c>
      <c r="B541" s="78" t="s">
        <v>1639</v>
      </c>
      <c r="C541" s="80" t="s">
        <v>581</v>
      </c>
      <c r="D541" s="68" t="s">
        <v>1067</v>
      </c>
      <c r="E541" s="165"/>
      <c r="F541" s="166"/>
      <c r="G541" s="24"/>
      <c r="H541" s="82" t="s">
        <v>1810</v>
      </c>
      <c r="I541" s="6"/>
      <c r="J541" s="71" t="str">
        <f>IFERROR(VLOOKUP(D541,メインレア!A:B,2,0),"")</f>
        <v/>
      </c>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row>
    <row r="542" spans="1:45" s="3" customFormat="1" ht="45" customHeight="1">
      <c r="A542" s="67" t="s">
        <v>728</v>
      </c>
      <c r="B542" s="78" t="s">
        <v>1639</v>
      </c>
      <c r="C542" s="80" t="s">
        <v>582</v>
      </c>
      <c r="D542" s="68" t="s">
        <v>1061</v>
      </c>
      <c r="E542" s="165"/>
      <c r="F542" s="166"/>
      <c r="G542" s="24"/>
      <c r="H542" s="82" t="s">
        <v>1869</v>
      </c>
      <c r="I542" s="6"/>
      <c r="J542" s="71" t="str">
        <f>IFERROR(VLOOKUP(D542,メインレア!A:B,2,0),"")</f>
        <v/>
      </c>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row>
    <row r="543" spans="1:45" s="3" customFormat="1" ht="45" customHeight="1">
      <c r="A543" s="67" t="s">
        <v>728</v>
      </c>
      <c r="B543" s="78" t="s">
        <v>1639</v>
      </c>
      <c r="C543" s="80" t="s">
        <v>582</v>
      </c>
      <c r="D543" s="68" t="s">
        <v>1066</v>
      </c>
      <c r="E543" s="164"/>
      <c r="F543" s="164"/>
      <c r="G543" s="24"/>
      <c r="H543" s="82" t="s">
        <v>1870</v>
      </c>
      <c r="I543" s="6"/>
      <c r="J543" s="71" t="str">
        <f>IFERROR(VLOOKUP(D543,メインレア!A:B,2,0),"")</f>
        <v/>
      </c>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row>
    <row r="544" spans="1:45" s="3" customFormat="1" ht="45" customHeight="1">
      <c r="A544" s="67" t="s">
        <v>728</v>
      </c>
      <c r="B544" s="78" t="s">
        <v>1639</v>
      </c>
      <c r="C544" s="80" t="s">
        <v>582</v>
      </c>
      <c r="D544" s="68" t="s">
        <v>1065</v>
      </c>
      <c r="E544" s="164"/>
      <c r="F544" s="164"/>
      <c r="G544" s="24"/>
      <c r="H544" s="82" t="s">
        <v>1903</v>
      </c>
      <c r="I544" s="6"/>
      <c r="J544" s="71" t="str">
        <f>IFERROR(VLOOKUP(D544,メインレア!A:B,2,0),"")</f>
        <v/>
      </c>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row>
    <row r="545" spans="1:45" s="3" customFormat="1" ht="45" customHeight="1">
      <c r="A545" s="67" t="s">
        <v>728</v>
      </c>
      <c r="B545" s="78" t="s">
        <v>1639</v>
      </c>
      <c r="C545" s="80" t="s">
        <v>582</v>
      </c>
      <c r="D545" s="68" t="s">
        <v>1068</v>
      </c>
      <c r="E545" s="164"/>
      <c r="F545" s="164"/>
      <c r="G545" s="24"/>
      <c r="H545" s="82" t="s">
        <v>1904</v>
      </c>
      <c r="I545" s="6"/>
      <c r="J545" s="71" t="str">
        <f>IFERROR(VLOOKUP(D545,メインレア!A:B,2,0),"")</f>
        <v/>
      </c>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row>
    <row r="546" spans="1:45" s="3" customFormat="1" ht="45" customHeight="1">
      <c r="A546" s="67" t="s">
        <v>728</v>
      </c>
      <c r="B546" s="78" t="s">
        <v>1639</v>
      </c>
      <c r="C546" s="80" t="s">
        <v>583</v>
      </c>
      <c r="D546" s="68" t="s">
        <v>1064</v>
      </c>
      <c r="E546" s="164"/>
      <c r="F546" s="164"/>
      <c r="G546" s="24"/>
      <c r="H546" s="82" t="s">
        <v>1811</v>
      </c>
      <c r="I546" s="6"/>
      <c r="J546" s="71" t="str">
        <f>IFERROR(VLOOKUP(D546,メインレア!A:B,2,0),"")</f>
        <v/>
      </c>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row>
    <row r="547" spans="1:45" s="3" customFormat="1" ht="45" customHeight="1">
      <c r="A547" s="67" t="s">
        <v>728</v>
      </c>
      <c r="B547" s="78" t="s">
        <v>1639</v>
      </c>
      <c r="C547" s="80" t="s">
        <v>584</v>
      </c>
      <c r="D547" s="68" t="s">
        <v>1062</v>
      </c>
      <c r="E547" s="164"/>
      <c r="F547" s="164"/>
      <c r="G547" s="24"/>
      <c r="H547" s="82" t="s">
        <v>1871</v>
      </c>
      <c r="I547" s="6"/>
      <c r="J547" s="71" t="str">
        <f>IFERROR(VLOOKUP(D547,メインレア!A:B,2,0),"")</f>
        <v/>
      </c>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row>
    <row r="548" spans="1:45" s="3" customFormat="1" ht="45" customHeight="1">
      <c r="A548" s="67" t="s">
        <v>728</v>
      </c>
      <c r="B548" s="78" t="s">
        <v>1639</v>
      </c>
      <c r="C548" s="80" t="s">
        <v>585</v>
      </c>
      <c r="D548" s="68" t="s">
        <v>986</v>
      </c>
      <c r="E548" s="164"/>
      <c r="F548" s="164"/>
      <c r="G548" s="24"/>
      <c r="H548" s="82" t="s">
        <v>1812</v>
      </c>
      <c r="I548" s="6"/>
      <c r="J548" s="71" t="str">
        <f>IFERROR(VLOOKUP(D548,メインレア!A:B,2,0),"")</f>
        <v/>
      </c>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row>
    <row r="549" spans="1:45" s="3" customFormat="1" ht="45" customHeight="1">
      <c r="A549" s="67" t="s">
        <v>728</v>
      </c>
      <c r="B549" s="78" t="s">
        <v>1639</v>
      </c>
      <c r="C549" s="80" t="s">
        <v>586</v>
      </c>
      <c r="D549" s="68" t="s">
        <v>984</v>
      </c>
      <c r="E549" s="164"/>
      <c r="F549" s="164"/>
      <c r="G549" s="24"/>
      <c r="H549" s="82" t="s">
        <v>1872</v>
      </c>
      <c r="I549" s="6"/>
      <c r="J549" s="71" t="str">
        <f>IFERROR(VLOOKUP(D549,メインレア!A:B,2,0),"")</f>
        <v/>
      </c>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row>
    <row r="550" spans="1:45" s="3" customFormat="1" ht="45" customHeight="1">
      <c r="A550" s="67" t="s">
        <v>728</v>
      </c>
      <c r="B550" s="78" t="s">
        <v>1639</v>
      </c>
      <c r="C550" s="80" t="s">
        <v>586</v>
      </c>
      <c r="D550" s="68" t="s">
        <v>988</v>
      </c>
      <c r="E550" s="164"/>
      <c r="F550" s="164"/>
      <c r="G550" s="24"/>
      <c r="H550" s="82" t="s">
        <v>1905</v>
      </c>
      <c r="I550" s="6"/>
      <c r="J550" s="71" t="str">
        <f>IFERROR(VLOOKUP(D550,メインレア!A:B,2,0),"")</f>
        <v/>
      </c>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row>
    <row r="551" spans="1:45" s="3" customFormat="1" ht="45" customHeight="1">
      <c r="A551" s="67" t="s">
        <v>728</v>
      </c>
      <c r="B551" s="78" t="s">
        <v>1639</v>
      </c>
      <c r="C551" s="80" t="s">
        <v>587</v>
      </c>
      <c r="D551" s="68" t="s">
        <v>987</v>
      </c>
      <c r="E551" s="164"/>
      <c r="F551" s="164"/>
      <c r="G551" s="24"/>
      <c r="H551" s="82" t="s">
        <v>1813</v>
      </c>
      <c r="I551" s="6"/>
      <c r="J551" s="71" t="str">
        <f>IFERROR(VLOOKUP(D551,メインレア!A:B,2,0),"")</f>
        <v/>
      </c>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row>
    <row r="552" spans="1:45" s="3" customFormat="1" ht="45" customHeight="1">
      <c r="A552" s="67" t="s">
        <v>728</v>
      </c>
      <c r="B552" s="78" t="s">
        <v>1639</v>
      </c>
      <c r="C552" s="80" t="s">
        <v>588</v>
      </c>
      <c r="D552" s="68" t="s">
        <v>985</v>
      </c>
      <c r="E552" s="164"/>
      <c r="F552" s="164"/>
      <c r="G552" s="24"/>
      <c r="H552" s="82" t="s">
        <v>1873</v>
      </c>
      <c r="I552" s="6"/>
      <c r="J552" s="71" t="str">
        <f>IFERROR(VLOOKUP(D552,メインレア!A:B,2,0),"")</f>
        <v/>
      </c>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row>
    <row r="553" spans="1:45" s="3" customFormat="1" ht="45" customHeight="1">
      <c r="A553" s="67" t="s">
        <v>728</v>
      </c>
      <c r="B553" s="78" t="s">
        <v>1639</v>
      </c>
      <c r="C553" s="80" t="s">
        <v>589</v>
      </c>
      <c r="D553" s="68" t="s">
        <v>1030</v>
      </c>
      <c r="E553" s="164"/>
      <c r="F553" s="164"/>
      <c r="G553" s="24"/>
      <c r="H553" s="82" t="s">
        <v>1814</v>
      </c>
      <c r="I553" s="6"/>
      <c r="J553" s="71" t="str">
        <f>IFERROR(VLOOKUP(D553,メインレア!A:B,2,0),"")</f>
        <v/>
      </c>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row>
    <row r="554" spans="1:45" s="3" customFormat="1" ht="45" customHeight="1">
      <c r="A554" s="67" t="s">
        <v>728</v>
      </c>
      <c r="B554" s="78" t="s">
        <v>1639</v>
      </c>
      <c r="C554" s="80" t="s">
        <v>590</v>
      </c>
      <c r="D554" s="68" t="s">
        <v>1028</v>
      </c>
      <c r="E554" s="164"/>
      <c r="F554" s="164"/>
      <c r="G554" s="24"/>
      <c r="H554" s="82" t="s">
        <v>1874</v>
      </c>
      <c r="I554" s="6"/>
      <c r="J554" s="71" t="str">
        <f>IFERROR(VLOOKUP(D554,メインレア!A:B,2,0),"")</f>
        <v/>
      </c>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row>
    <row r="555" spans="1:45" s="3" customFormat="1" ht="45" customHeight="1">
      <c r="A555" s="67" t="s">
        <v>728</v>
      </c>
      <c r="B555" s="78" t="s">
        <v>1639</v>
      </c>
      <c r="C555" s="80" t="s">
        <v>591</v>
      </c>
      <c r="D555" s="68" t="s">
        <v>1033</v>
      </c>
      <c r="E555" s="164"/>
      <c r="F555" s="164"/>
      <c r="G555" s="24"/>
      <c r="H555" s="82" t="s">
        <v>1875</v>
      </c>
      <c r="I555" s="6"/>
      <c r="J555" s="71" t="str">
        <f>IFERROR(VLOOKUP(D555,メインレア!A:B,2,0),"")</f>
        <v/>
      </c>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row>
    <row r="556" spans="1:45" s="3" customFormat="1" ht="45" customHeight="1">
      <c r="A556" s="67" t="s">
        <v>728</v>
      </c>
      <c r="B556" s="78" t="s">
        <v>1639</v>
      </c>
      <c r="C556" s="80" t="s">
        <v>590</v>
      </c>
      <c r="D556" s="68" t="s">
        <v>1032</v>
      </c>
      <c r="E556" s="164"/>
      <c r="F556" s="164"/>
      <c r="G556" s="24"/>
      <c r="H556" s="82" t="s">
        <v>1906</v>
      </c>
      <c r="I556" s="6"/>
      <c r="J556" s="71" t="str">
        <f>IFERROR(VLOOKUP(D556,メインレア!A:B,2,0),"")</f>
        <v/>
      </c>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row>
    <row r="557" spans="1:45" s="3" customFormat="1" ht="45" customHeight="1">
      <c r="A557" s="67" t="s">
        <v>728</v>
      </c>
      <c r="B557" s="78" t="s">
        <v>1639</v>
      </c>
      <c r="C557" s="80" t="s">
        <v>592</v>
      </c>
      <c r="D557" s="68" t="s">
        <v>1031</v>
      </c>
      <c r="E557" s="164"/>
      <c r="F557" s="164"/>
      <c r="G557" s="24"/>
      <c r="H557" s="82" t="s">
        <v>1815</v>
      </c>
      <c r="I557" s="6"/>
      <c r="J557" s="71" t="str">
        <f>IFERROR(VLOOKUP(D557,メインレア!A:B,2,0),"")</f>
        <v/>
      </c>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row>
    <row r="558" spans="1:45" s="3" customFormat="1" ht="45" customHeight="1">
      <c r="A558" s="67" t="s">
        <v>728</v>
      </c>
      <c r="B558" s="78" t="s">
        <v>1639</v>
      </c>
      <c r="C558" s="80" t="s">
        <v>593</v>
      </c>
      <c r="D558" s="68" t="s">
        <v>1035</v>
      </c>
      <c r="E558" s="164"/>
      <c r="F558" s="164"/>
      <c r="G558" s="24"/>
      <c r="H558" s="82" t="s">
        <v>1816</v>
      </c>
      <c r="I558" s="6"/>
      <c r="J558" s="71" t="str">
        <f>IFERROR(VLOOKUP(D558,メインレア!A:B,2,0),"")</f>
        <v/>
      </c>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row>
    <row r="559" spans="1:45" s="3" customFormat="1" ht="45" customHeight="1">
      <c r="A559" s="67" t="s">
        <v>728</v>
      </c>
      <c r="B559" s="78" t="s">
        <v>1639</v>
      </c>
      <c r="C559" s="80" t="s">
        <v>594</v>
      </c>
      <c r="D559" s="68" t="s">
        <v>1037</v>
      </c>
      <c r="E559" s="164"/>
      <c r="F559" s="164"/>
      <c r="G559" s="24"/>
      <c r="H559" s="82" t="s">
        <v>1817</v>
      </c>
      <c r="I559" s="6"/>
      <c r="J559" s="71" t="str">
        <f>IFERROR(VLOOKUP(D559,メインレア!A:B,2,0),"")</f>
        <v/>
      </c>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row>
    <row r="560" spans="1:45" s="3" customFormat="1" ht="45" customHeight="1">
      <c r="A560" s="67" t="s">
        <v>728</v>
      </c>
      <c r="B560" s="78" t="s">
        <v>1639</v>
      </c>
      <c r="C560" s="80" t="s">
        <v>595</v>
      </c>
      <c r="D560" s="68" t="s">
        <v>1029</v>
      </c>
      <c r="E560" s="164"/>
      <c r="F560" s="164"/>
      <c r="G560" s="24"/>
      <c r="H560" s="82" t="s">
        <v>1876</v>
      </c>
      <c r="I560" s="6"/>
      <c r="J560" s="71" t="str">
        <f>IFERROR(VLOOKUP(D560,メインレア!A:B,2,0),"")</f>
        <v/>
      </c>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row>
    <row r="561" spans="1:45" s="3" customFormat="1" ht="45" customHeight="1">
      <c r="A561" s="67" t="s">
        <v>728</v>
      </c>
      <c r="B561" s="78" t="s">
        <v>1639</v>
      </c>
      <c r="C561" s="80" t="s">
        <v>595</v>
      </c>
      <c r="D561" s="68" t="s">
        <v>1034</v>
      </c>
      <c r="E561" s="164"/>
      <c r="F561" s="164"/>
      <c r="G561" s="24"/>
      <c r="H561" s="82" t="s">
        <v>1877</v>
      </c>
      <c r="I561" s="6"/>
      <c r="J561" s="71" t="str">
        <f>IFERROR(VLOOKUP(D561,メインレア!A:B,2,0),"")</f>
        <v/>
      </c>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row>
    <row r="562" spans="1:45" s="3" customFormat="1" ht="45" customHeight="1">
      <c r="A562" s="67" t="s">
        <v>728</v>
      </c>
      <c r="B562" s="78" t="s">
        <v>1639</v>
      </c>
      <c r="C562" s="80" t="s">
        <v>596</v>
      </c>
      <c r="D562" s="68" t="s">
        <v>1058</v>
      </c>
      <c r="E562" s="164"/>
      <c r="F562" s="164"/>
      <c r="G562" s="24"/>
      <c r="H562" s="82" t="s">
        <v>1907</v>
      </c>
      <c r="I562" s="6"/>
      <c r="J562" s="71" t="str">
        <f>IFERROR(VLOOKUP(D562,メインレア!A:B,2,0),"")</f>
        <v/>
      </c>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row>
    <row r="563" spans="1:45" s="3" customFormat="1" ht="45" customHeight="1">
      <c r="A563" s="67" t="s">
        <v>728</v>
      </c>
      <c r="B563" s="78" t="s">
        <v>1639</v>
      </c>
      <c r="C563" s="80" t="s">
        <v>597</v>
      </c>
      <c r="D563" s="68" t="s">
        <v>1071</v>
      </c>
      <c r="E563" s="164"/>
      <c r="F563" s="164"/>
      <c r="G563" s="24"/>
      <c r="H563" s="82" t="s">
        <v>1818</v>
      </c>
      <c r="I563" s="6"/>
      <c r="J563" s="71" t="str">
        <f>IFERROR(VLOOKUP(D563,メインレア!A:B,2,0),"")</f>
        <v/>
      </c>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row>
    <row r="564" spans="1:45" s="3" customFormat="1" ht="45" customHeight="1">
      <c r="A564" s="67" t="s">
        <v>728</v>
      </c>
      <c r="B564" s="78" t="s">
        <v>1639</v>
      </c>
      <c r="C564" s="80" t="s">
        <v>598</v>
      </c>
      <c r="D564" s="68" t="s">
        <v>1069</v>
      </c>
      <c r="E564" s="164"/>
      <c r="F564" s="164"/>
      <c r="G564" s="24"/>
      <c r="H564" s="82" t="s">
        <v>1878</v>
      </c>
      <c r="I564" s="6"/>
      <c r="J564" s="71" t="str">
        <f>IFERROR(VLOOKUP(D564,メインレア!A:B,2,0),"")</f>
        <v/>
      </c>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row>
    <row r="565" spans="1:45" s="3" customFormat="1" ht="45" customHeight="1">
      <c r="A565" s="67" t="s">
        <v>728</v>
      </c>
      <c r="B565" s="78" t="s">
        <v>1639</v>
      </c>
      <c r="C565" s="80" t="s">
        <v>599</v>
      </c>
      <c r="D565" s="68" t="s">
        <v>1072</v>
      </c>
      <c r="E565" s="164"/>
      <c r="F565" s="164"/>
      <c r="G565" s="24"/>
      <c r="H565" s="82" t="s">
        <v>1819</v>
      </c>
      <c r="I565" s="6"/>
      <c r="J565" s="71" t="str">
        <f>IFERROR(VLOOKUP(D565,メインレア!A:B,2,0),"")</f>
        <v/>
      </c>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row>
    <row r="566" spans="1:45" s="3" customFormat="1" ht="45" customHeight="1">
      <c r="A566" s="67" t="s">
        <v>728</v>
      </c>
      <c r="B566" s="78" t="s">
        <v>1639</v>
      </c>
      <c r="C566" s="80" t="s">
        <v>1456</v>
      </c>
      <c r="D566" s="68" t="s">
        <v>969</v>
      </c>
      <c r="E566" s="164"/>
      <c r="F566" s="164"/>
      <c r="G566" s="24"/>
      <c r="H566" s="82" t="s">
        <v>1879</v>
      </c>
      <c r="I566" s="6"/>
      <c r="J566" s="71" t="str">
        <f>IFERROR(VLOOKUP(D566,メインレア!A:B,2,0),"")</f>
        <v/>
      </c>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row>
    <row r="567" spans="1:45" s="3" customFormat="1" ht="45" customHeight="1">
      <c r="A567" s="67" t="s">
        <v>728</v>
      </c>
      <c r="B567" s="78" t="s">
        <v>1639</v>
      </c>
      <c r="C567" s="80" t="s">
        <v>600</v>
      </c>
      <c r="D567" s="68" t="s">
        <v>937</v>
      </c>
      <c r="E567" s="164"/>
      <c r="F567" s="164"/>
      <c r="G567" s="24"/>
      <c r="H567" s="82" t="s">
        <v>1757</v>
      </c>
      <c r="I567" s="6"/>
      <c r="J567" s="71" t="str">
        <f>IFERROR(VLOOKUP(D567,メインレア!A:B,2,0),"")</f>
        <v/>
      </c>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row>
    <row r="568" spans="1:45" s="3" customFormat="1" ht="45" customHeight="1">
      <c r="A568" s="67" t="s">
        <v>728</v>
      </c>
      <c r="B568" s="78" t="s">
        <v>1639</v>
      </c>
      <c r="C568" s="80" t="s">
        <v>601</v>
      </c>
      <c r="D568" s="68" t="s">
        <v>938</v>
      </c>
      <c r="E568" s="164"/>
      <c r="F568" s="164"/>
      <c r="G568" s="24"/>
      <c r="H568" s="82" t="s">
        <v>1758</v>
      </c>
      <c r="I568" s="6"/>
      <c r="J568" s="71" t="str">
        <f>IFERROR(VLOOKUP(D568,メインレア!A:B,2,0),"")</f>
        <v/>
      </c>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row>
    <row r="569" spans="1:45" s="3" customFormat="1" ht="45" customHeight="1">
      <c r="A569" s="67" t="s">
        <v>728</v>
      </c>
      <c r="B569" s="78" t="s">
        <v>1639</v>
      </c>
      <c r="C569" s="80" t="s">
        <v>602</v>
      </c>
      <c r="D569" s="68" t="s">
        <v>935</v>
      </c>
      <c r="E569" s="164"/>
      <c r="F569" s="164"/>
      <c r="G569" s="24"/>
      <c r="H569" s="82" t="s">
        <v>1759</v>
      </c>
      <c r="I569" s="6"/>
      <c r="J569" s="71" t="str">
        <f>IFERROR(VLOOKUP(D569,メインレア!A:B,2,0),"")</f>
        <v/>
      </c>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row>
    <row r="570" spans="1:45" s="3" customFormat="1" ht="45" customHeight="1">
      <c r="A570" s="67" t="s">
        <v>728</v>
      </c>
      <c r="B570" s="78" t="s">
        <v>1639</v>
      </c>
      <c r="C570" s="80" t="s">
        <v>603</v>
      </c>
      <c r="D570" s="68" t="s">
        <v>936</v>
      </c>
      <c r="E570" s="164"/>
      <c r="F570" s="164"/>
      <c r="G570" s="24"/>
      <c r="H570" s="82" t="s">
        <v>1760</v>
      </c>
      <c r="I570" s="6"/>
      <c r="J570" s="71" t="str">
        <f>IFERROR(VLOOKUP(D570,メインレア!A:B,2,0),"")</f>
        <v/>
      </c>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row>
    <row r="571" spans="1:45" s="3" customFormat="1" ht="45" customHeight="1">
      <c r="A571" s="67" t="s">
        <v>728</v>
      </c>
      <c r="B571" s="78" t="s">
        <v>1639</v>
      </c>
      <c r="C571" s="80" t="s">
        <v>604</v>
      </c>
      <c r="D571" s="68" t="s">
        <v>997</v>
      </c>
      <c r="E571" s="164"/>
      <c r="F571" s="164"/>
      <c r="G571" s="24"/>
      <c r="H571" s="82" t="s">
        <v>1761</v>
      </c>
      <c r="I571" s="6"/>
      <c r="J571" s="71" t="str">
        <f>IFERROR(VLOOKUP(D571,メインレア!A:B,2,0),"")</f>
        <v/>
      </c>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row>
    <row r="572" spans="1:45" s="3" customFormat="1" ht="45" customHeight="1">
      <c r="A572" s="67" t="s">
        <v>728</v>
      </c>
      <c r="B572" s="78" t="s">
        <v>1639</v>
      </c>
      <c r="C572" s="80" t="s">
        <v>605</v>
      </c>
      <c r="D572" s="68" t="s">
        <v>1059</v>
      </c>
      <c r="E572" s="164"/>
      <c r="F572" s="164"/>
      <c r="G572" s="24"/>
      <c r="H572" s="82" t="s">
        <v>1762</v>
      </c>
      <c r="I572" s="6"/>
      <c r="J572" s="71" t="str">
        <f>IFERROR(VLOOKUP(D572,メインレア!A:B,2,0),"")</f>
        <v/>
      </c>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row>
    <row r="573" spans="1:45" s="3" customFormat="1" ht="45" customHeight="1">
      <c r="A573" s="67" t="s">
        <v>728</v>
      </c>
      <c r="B573" s="78" t="s">
        <v>1639</v>
      </c>
      <c r="C573" s="80" t="s">
        <v>606</v>
      </c>
      <c r="D573" s="68" t="s">
        <v>1078</v>
      </c>
      <c r="E573" s="164"/>
      <c r="F573" s="164"/>
      <c r="G573" s="24"/>
      <c r="H573" s="82" t="s">
        <v>1763</v>
      </c>
      <c r="I573" s="6"/>
      <c r="J573" s="71" t="str">
        <f>IFERROR(VLOOKUP(D573,メインレア!A:B,2,0),"")</f>
        <v/>
      </c>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row>
    <row r="574" spans="1:45" s="3" customFormat="1" ht="45" customHeight="1">
      <c r="A574" s="67" t="s">
        <v>728</v>
      </c>
      <c r="B574" s="78" t="s">
        <v>1639</v>
      </c>
      <c r="C574" s="80" t="s">
        <v>607</v>
      </c>
      <c r="D574" s="68" t="s">
        <v>1079</v>
      </c>
      <c r="E574" s="164"/>
      <c r="F574" s="164"/>
      <c r="G574" s="24"/>
      <c r="H574" s="82" t="s">
        <v>1764</v>
      </c>
      <c r="I574" s="6"/>
      <c r="J574" s="71" t="str">
        <f>IFERROR(VLOOKUP(D574,メインレア!A:B,2,0),"")</f>
        <v/>
      </c>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row>
    <row r="575" spans="1:45" s="3" customFormat="1" ht="45" customHeight="1">
      <c r="A575" s="67" t="s">
        <v>728</v>
      </c>
      <c r="B575" s="78" t="s">
        <v>1639</v>
      </c>
      <c r="C575" s="80" t="s">
        <v>608</v>
      </c>
      <c r="D575" s="68" t="s">
        <v>1076</v>
      </c>
      <c r="E575" s="164"/>
      <c r="F575" s="164"/>
      <c r="G575" s="24"/>
      <c r="H575" s="82" t="s">
        <v>1765</v>
      </c>
      <c r="I575" s="6"/>
      <c r="J575" s="71" t="str">
        <f>IFERROR(VLOOKUP(D575,メインレア!A:B,2,0),"")</f>
        <v/>
      </c>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row>
    <row r="576" spans="1:45" s="3" customFormat="1" ht="45" customHeight="1">
      <c r="A576" s="67" t="s">
        <v>728</v>
      </c>
      <c r="B576" s="78" t="s">
        <v>1639</v>
      </c>
      <c r="C576" s="80" t="s">
        <v>609</v>
      </c>
      <c r="D576" s="68" t="s">
        <v>1073</v>
      </c>
      <c r="E576" s="165"/>
      <c r="F576" s="166"/>
      <c r="G576" s="24"/>
      <c r="H576" s="82" t="s">
        <v>1766</v>
      </c>
      <c r="I576" s="6"/>
      <c r="J576" s="71" t="str">
        <f>IFERROR(VLOOKUP(D576,メインレア!A:B,2,0),"")</f>
        <v/>
      </c>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row>
    <row r="577" spans="1:45" s="3" customFormat="1" ht="45" customHeight="1">
      <c r="A577" s="67" t="s">
        <v>728</v>
      </c>
      <c r="B577" s="78" t="s">
        <v>1639</v>
      </c>
      <c r="C577" s="80" t="s">
        <v>610</v>
      </c>
      <c r="D577" s="68" t="s">
        <v>1077</v>
      </c>
      <c r="E577" s="164"/>
      <c r="F577" s="164"/>
      <c r="G577" s="24"/>
      <c r="H577" s="82" t="s">
        <v>1767</v>
      </c>
      <c r="I577" s="6"/>
      <c r="J577" s="71" t="str">
        <f>IFERROR(VLOOKUP(D577,メインレア!A:B,2,0),"")</f>
        <v/>
      </c>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row>
    <row r="578" spans="1:45" s="3" customFormat="1" ht="45" customHeight="1">
      <c r="A578" s="67" t="s">
        <v>728</v>
      </c>
      <c r="B578" s="78" t="s">
        <v>1639</v>
      </c>
      <c r="C578" s="80" t="s">
        <v>611</v>
      </c>
      <c r="D578" s="68" t="s">
        <v>1074</v>
      </c>
      <c r="E578" s="164"/>
      <c r="F578" s="164"/>
      <c r="G578" s="24"/>
      <c r="H578" s="82" t="s">
        <v>1768</v>
      </c>
      <c r="I578" s="6"/>
      <c r="J578" s="71" t="str">
        <f>IFERROR(VLOOKUP(D578,メインレア!A:B,2,0),"")</f>
        <v/>
      </c>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row>
    <row r="579" spans="1:45" s="3" customFormat="1" ht="45" customHeight="1">
      <c r="A579" s="67" t="s">
        <v>728</v>
      </c>
      <c r="B579" s="78" t="s">
        <v>1639</v>
      </c>
      <c r="C579" s="80" t="s">
        <v>612</v>
      </c>
      <c r="D579" s="68" t="s">
        <v>1075</v>
      </c>
      <c r="E579" s="164"/>
      <c r="F579" s="164"/>
      <c r="G579" s="24"/>
      <c r="H579" s="82" t="s">
        <v>1769</v>
      </c>
      <c r="I579" s="6"/>
      <c r="J579" s="71" t="str">
        <f>IFERROR(VLOOKUP(D579,メインレア!A:B,2,0),"")</f>
        <v/>
      </c>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row>
    <row r="580" spans="1:45" s="3" customFormat="1" ht="45" customHeight="1">
      <c r="A580" s="67" t="s">
        <v>728</v>
      </c>
      <c r="B580" s="78" t="s">
        <v>1639</v>
      </c>
      <c r="C580" s="80" t="s">
        <v>1770</v>
      </c>
      <c r="D580" s="68" t="s">
        <v>1081</v>
      </c>
      <c r="E580" s="164"/>
      <c r="F580" s="164"/>
      <c r="G580" s="24"/>
      <c r="H580" s="82" t="s">
        <v>1771</v>
      </c>
      <c r="I580" s="6"/>
      <c r="J580" s="71" t="str">
        <f>IFERROR(VLOOKUP(D580,メインレア!A:B,2,0),"")</f>
        <v/>
      </c>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row>
    <row r="581" spans="1:45" s="3" customFormat="1" ht="45" customHeight="1">
      <c r="A581" s="67" t="s">
        <v>728</v>
      </c>
      <c r="B581" s="78" t="s">
        <v>1639</v>
      </c>
      <c r="C581" s="80" t="s">
        <v>842</v>
      </c>
      <c r="D581" s="68" t="s">
        <v>964</v>
      </c>
      <c r="E581" s="164"/>
      <c r="F581" s="164"/>
      <c r="G581" s="24"/>
      <c r="H581" s="82" t="s">
        <v>1916</v>
      </c>
      <c r="I581" s="6"/>
      <c r="J581" s="71" t="str">
        <f>IFERROR(VLOOKUP(D581,メインレア!A:B,2,0),"")</f>
        <v/>
      </c>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row>
    <row r="582" spans="1:45" s="3" customFormat="1" ht="45" customHeight="1">
      <c r="A582" s="67" t="s">
        <v>728</v>
      </c>
      <c r="B582" s="78" t="s">
        <v>1639</v>
      </c>
      <c r="C582" s="80" t="s">
        <v>843</v>
      </c>
      <c r="D582" s="68" t="s">
        <v>966</v>
      </c>
      <c r="E582" s="164"/>
      <c r="F582" s="164"/>
      <c r="G582" s="24"/>
      <c r="H582" s="82" t="s">
        <v>1918</v>
      </c>
      <c r="I582" s="6"/>
      <c r="J582" s="71" t="str">
        <f>IFERROR(VLOOKUP(D582,メインレア!A:B,2,0),"")</f>
        <v/>
      </c>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row>
    <row r="583" spans="1:45" s="3" customFormat="1" ht="45" customHeight="1">
      <c r="A583" s="67" t="s">
        <v>728</v>
      </c>
      <c r="B583" s="78" t="s">
        <v>1639</v>
      </c>
      <c r="C583" s="80" t="s">
        <v>846</v>
      </c>
      <c r="D583" s="68" t="s">
        <v>992</v>
      </c>
      <c r="E583" s="164"/>
      <c r="F583" s="164"/>
      <c r="G583" s="24"/>
      <c r="H583" s="82" t="s">
        <v>1911</v>
      </c>
      <c r="I583" s="6"/>
      <c r="J583" s="71" t="str">
        <f>IFERROR(VLOOKUP(D583,メインレア!A:B,2,0),"")</f>
        <v/>
      </c>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row>
    <row r="584" spans="1:45" s="3" customFormat="1" ht="45" customHeight="1">
      <c r="A584" s="67" t="s">
        <v>728</v>
      </c>
      <c r="B584" s="78" t="s">
        <v>1639</v>
      </c>
      <c r="C584" s="80" t="s">
        <v>847</v>
      </c>
      <c r="D584" s="68" t="s">
        <v>993</v>
      </c>
      <c r="E584" s="164"/>
      <c r="F584" s="164"/>
      <c r="G584" s="24"/>
      <c r="H584" s="82" t="s">
        <v>1912</v>
      </c>
      <c r="I584" s="6"/>
      <c r="J584" s="71" t="str">
        <f>IFERROR(VLOOKUP(D584,メインレア!A:B,2,0),"")</f>
        <v/>
      </c>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row>
    <row r="585" spans="1:45" s="3" customFormat="1" ht="45" customHeight="1">
      <c r="A585" s="67" t="s">
        <v>728</v>
      </c>
      <c r="B585" s="78" t="s">
        <v>1639</v>
      </c>
      <c r="C585" s="80" t="s">
        <v>844</v>
      </c>
      <c r="D585" s="68" t="s">
        <v>990</v>
      </c>
      <c r="E585" s="164"/>
      <c r="F585" s="164"/>
      <c r="G585" s="24"/>
      <c r="H585" s="82" t="s">
        <v>1908</v>
      </c>
      <c r="I585" s="6"/>
      <c r="J585" s="71" t="str">
        <f>IFERROR(VLOOKUP(D585,メインレア!A:B,2,0),"")</f>
        <v/>
      </c>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row>
    <row r="586" spans="1:45" s="3" customFormat="1" ht="45" customHeight="1">
      <c r="A586" s="67" t="s">
        <v>728</v>
      </c>
      <c r="B586" s="78" t="s">
        <v>1639</v>
      </c>
      <c r="C586" s="80" t="s">
        <v>848</v>
      </c>
      <c r="D586" s="68" t="s">
        <v>994</v>
      </c>
      <c r="E586" s="164"/>
      <c r="F586" s="164"/>
      <c r="G586" s="24"/>
      <c r="H586" s="82" t="s">
        <v>1913</v>
      </c>
      <c r="I586" s="6"/>
      <c r="J586" s="71" t="str">
        <f>IFERROR(VLOOKUP(D586,メインレア!A:B,2,0),"")</f>
        <v/>
      </c>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row>
    <row r="587" spans="1:45" s="3" customFormat="1" ht="45" customHeight="1">
      <c r="A587" s="67" t="s">
        <v>728</v>
      </c>
      <c r="B587" s="78" t="s">
        <v>1639</v>
      </c>
      <c r="C587" s="80" t="s">
        <v>849</v>
      </c>
      <c r="D587" s="68" t="s">
        <v>996</v>
      </c>
      <c r="E587" s="164"/>
      <c r="F587" s="164"/>
      <c r="G587" s="24"/>
      <c r="H587" s="82" t="s">
        <v>1919</v>
      </c>
      <c r="I587" s="6"/>
      <c r="J587" s="71" t="str">
        <f>IFERROR(VLOOKUP(D587,メインレア!A:B,2,0),"")</f>
        <v/>
      </c>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row>
    <row r="588" spans="1:45" s="3" customFormat="1" ht="45" customHeight="1">
      <c r="A588" s="67" t="s">
        <v>728</v>
      </c>
      <c r="B588" s="78" t="s">
        <v>1639</v>
      </c>
      <c r="C588" s="80" t="s">
        <v>845</v>
      </c>
      <c r="D588" s="68" t="s">
        <v>991</v>
      </c>
      <c r="E588" s="164"/>
      <c r="F588" s="164"/>
      <c r="G588" s="24"/>
      <c r="H588" s="82" t="s">
        <v>1910</v>
      </c>
      <c r="I588" s="6"/>
      <c r="J588" s="71" t="str">
        <f>IFERROR(VLOOKUP(D588,メインレア!A:B,2,0),"")</f>
        <v/>
      </c>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row>
    <row r="589" spans="1:45" s="3" customFormat="1" ht="45" customHeight="1">
      <c r="A589" s="67" t="s">
        <v>728</v>
      </c>
      <c r="B589" s="78" t="s">
        <v>1639</v>
      </c>
      <c r="C589" s="80" t="s">
        <v>850</v>
      </c>
      <c r="D589" s="68" t="s">
        <v>1038</v>
      </c>
      <c r="E589" s="164"/>
      <c r="F589" s="164"/>
      <c r="G589" s="24"/>
      <c r="H589" s="82" t="s">
        <v>1909</v>
      </c>
      <c r="I589" s="6"/>
      <c r="J589" s="71" t="str">
        <f>IFERROR(VLOOKUP(D589,メインレア!A:B,2,0),"")</f>
        <v/>
      </c>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row>
    <row r="590" spans="1:45" s="3" customFormat="1" ht="45" customHeight="1">
      <c r="A590" s="67" t="s">
        <v>728</v>
      </c>
      <c r="B590" s="78" t="s">
        <v>1639</v>
      </c>
      <c r="C590" s="80" t="s">
        <v>851</v>
      </c>
      <c r="D590" s="68" t="s">
        <v>1039</v>
      </c>
      <c r="E590" s="164"/>
      <c r="F590" s="164"/>
      <c r="G590" s="24"/>
      <c r="H590" s="82" t="s">
        <v>1914</v>
      </c>
      <c r="I590" s="6"/>
      <c r="J590" s="71" t="str">
        <f>IFERROR(VLOOKUP(D590,メインレア!A:B,2,0),"")</f>
        <v/>
      </c>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row>
    <row r="591" spans="1:45" s="3" customFormat="1" ht="45" customHeight="1">
      <c r="A591" s="67" t="s">
        <v>728</v>
      </c>
      <c r="B591" s="78" t="s">
        <v>1639</v>
      </c>
      <c r="C591" s="80" t="s">
        <v>852</v>
      </c>
      <c r="D591" s="68" t="s">
        <v>1040</v>
      </c>
      <c r="E591" s="164"/>
      <c r="F591" s="164"/>
      <c r="G591" s="24"/>
      <c r="H591" s="82" t="s">
        <v>1915</v>
      </c>
      <c r="I591" s="6"/>
      <c r="J591" s="71" t="str">
        <f>IFERROR(VLOOKUP(D591,メインレア!A:B,2,0),"")</f>
        <v/>
      </c>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row>
    <row r="592" spans="1:45" s="3" customFormat="1" ht="45" customHeight="1">
      <c r="A592" s="67" t="s">
        <v>728</v>
      </c>
      <c r="B592" s="78" t="s">
        <v>1639</v>
      </c>
      <c r="C592" s="80" t="s">
        <v>853</v>
      </c>
      <c r="D592" s="68" t="s">
        <v>1041</v>
      </c>
      <c r="E592" s="164"/>
      <c r="F592" s="164"/>
      <c r="G592" s="24"/>
      <c r="H592" s="82" t="s">
        <v>1917</v>
      </c>
      <c r="I592" s="6"/>
      <c r="J592" s="71" t="str">
        <f>IFERROR(VLOOKUP(D592,メインレア!A:B,2,0),"")</f>
        <v/>
      </c>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row>
    <row r="593" spans="1:45" s="3" customFormat="1" ht="45" customHeight="1">
      <c r="A593" s="67" t="s">
        <v>728</v>
      </c>
      <c r="B593" s="78" t="s">
        <v>1639</v>
      </c>
      <c r="C593" s="80" t="s">
        <v>613</v>
      </c>
      <c r="D593" s="68" t="s">
        <v>965</v>
      </c>
      <c r="E593" s="164"/>
      <c r="F593" s="164"/>
      <c r="G593" s="24"/>
      <c r="H593" s="82" t="s">
        <v>1820</v>
      </c>
      <c r="I593" s="6"/>
      <c r="J593" s="71" t="str">
        <f>IFERROR(VLOOKUP(D593,メインレア!A:B,2,0),"")</f>
        <v/>
      </c>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row>
    <row r="594" spans="1:45" s="3" customFormat="1" ht="45" customHeight="1">
      <c r="A594" s="67" t="s">
        <v>728</v>
      </c>
      <c r="B594" s="78" t="s">
        <v>1639</v>
      </c>
      <c r="C594" s="80" t="s">
        <v>614</v>
      </c>
      <c r="D594" s="68" t="s">
        <v>995</v>
      </c>
      <c r="E594" s="164"/>
      <c r="F594" s="164"/>
      <c r="G594" s="24"/>
      <c r="H594" s="82" t="s">
        <v>1821</v>
      </c>
      <c r="I594" s="6"/>
      <c r="J594" s="71" t="str">
        <f>IFERROR(VLOOKUP(D594,メインレア!A:B,2,0),"")</f>
        <v/>
      </c>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row>
    <row r="595" spans="1:45" s="3" customFormat="1" ht="45" customHeight="1">
      <c r="A595" s="67" t="s">
        <v>728</v>
      </c>
      <c r="B595" s="78" t="s">
        <v>1639</v>
      </c>
      <c r="C595" s="80" t="s">
        <v>615</v>
      </c>
      <c r="D595" s="68" t="s">
        <v>1012</v>
      </c>
      <c r="E595" s="164"/>
      <c r="F595" s="164"/>
      <c r="G595" s="24"/>
      <c r="H595" s="82" t="s">
        <v>1822</v>
      </c>
      <c r="I595" s="6"/>
      <c r="J595" s="71" t="str">
        <f>IFERROR(VLOOKUP(D595,メインレア!A:B,2,0),"")</f>
        <v/>
      </c>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row>
    <row r="596" spans="1:45" s="3" customFormat="1" ht="45" customHeight="1">
      <c r="A596" s="67" t="s">
        <v>728</v>
      </c>
      <c r="B596" s="78" t="s">
        <v>1639</v>
      </c>
      <c r="C596" s="80" t="s">
        <v>616</v>
      </c>
      <c r="D596" s="68" t="s">
        <v>934</v>
      </c>
      <c r="E596" s="164"/>
      <c r="F596" s="164"/>
      <c r="G596" s="24"/>
      <c r="H596" s="82" t="s">
        <v>1880</v>
      </c>
      <c r="I596" s="6"/>
      <c r="J596" s="71" t="str">
        <f>IFERROR(VLOOKUP(D596,メインレア!A:B,2,0),"")</f>
        <v/>
      </c>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row>
    <row r="597" spans="1:45" s="3" customFormat="1" ht="45" customHeight="1">
      <c r="A597" s="67" t="s">
        <v>728</v>
      </c>
      <c r="B597" s="78" t="s">
        <v>1639</v>
      </c>
      <c r="C597" s="80" t="s">
        <v>1650</v>
      </c>
      <c r="D597" s="68" t="s">
        <v>1203</v>
      </c>
      <c r="E597" s="164"/>
      <c r="F597" s="164"/>
      <c r="G597" s="24"/>
      <c r="H597" s="82" t="s">
        <v>1651</v>
      </c>
      <c r="I597" s="6"/>
      <c r="J597" s="71" t="str">
        <f>IFERROR(VLOOKUP(D597,メインレア!A:B,2,0),"")</f>
        <v/>
      </c>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row>
    <row r="598" spans="1:45" s="3" customFormat="1" ht="45" customHeight="1">
      <c r="A598" s="67" t="s">
        <v>728</v>
      </c>
      <c r="B598" s="78" t="s">
        <v>1639</v>
      </c>
      <c r="C598" s="80" t="s">
        <v>617</v>
      </c>
      <c r="D598" s="68" t="s">
        <v>1202</v>
      </c>
      <c r="E598" s="164"/>
      <c r="F598" s="164"/>
      <c r="G598" s="24"/>
      <c r="H598" s="82" t="s">
        <v>1652</v>
      </c>
      <c r="I598" s="6"/>
      <c r="J598" s="71" t="str">
        <f>IFERROR(VLOOKUP(D598,メインレア!A:B,2,0),"")</f>
        <v/>
      </c>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row>
    <row r="599" spans="1:45" s="3" customFormat="1" ht="45" customHeight="1">
      <c r="A599" s="67" t="s">
        <v>728</v>
      </c>
      <c r="B599" s="78" t="s">
        <v>1639</v>
      </c>
      <c r="C599" s="80" t="s">
        <v>618</v>
      </c>
      <c r="D599" s="68" t="s">
        <v>1200</v>
      </c>
      <c r="E599" s="164"/>
      <c r="F599" s="164"/>
      <c r="G599" s="24"/>
      <c r="H599" s="82" t="s">
        <v>1653</v>
      </c>
      <c r="I599" s="6"/>
      <c r="J599" s="71" t="str">
        <f>IFERROR(VLOOKUP(D599,メインレア!A:B,2,0),"")</f>
        <v/>
      </c>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row>
    <row r="600" spans="1:45" s="3" customFormat="1" ht="45" customHeight="1">
      <c r="A600" s="67" t="s">
        <v>728</v>
      </c>
      <c r="B600" s="78" t="s">
        <v>1639</v>
      </c>
      <c r="C600" s="80" t="s">
        <v>1654</v>
      </c>
      <c r="D600" s="68" t="s">
        <v>1201</v>
      </c>
      <c r="E600" s="164"/>
      <c r="F600" s="164"/>
      <c r="G600" s="24"/>
      <c r="H600" s="82" t="s">
        <v>1655</v>
      </c>
      <c r="I600" s="6"/>
      <c r="J600" s="71" t="str">
        <f>IFERROR(VLOOKUP(D600,メインレア!A:B,2,0),"")</f>
        <v/>
      </c>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row>
    <row r="601" spans="1:45" s="3" customFormat="1" ht="45" customHeight="1">
      <c r="A601" s="67" t="s">
        <v>728</v>
      </c>
      <c r="B601" s="78" t="s">
        <v>1639</v>
      </c>
      <c r="C601" s="80" t="s">
        <v>619</v>
      </c>
      <c r="D601" s="68" t="s">
        <v>1204</v>
      </c>
      <c r="E601" s="164"/>
      <c r="F601" s="164"/>
      <c r="G601" s="24"/>
      <c r="H601" s="82" t="s">
        <v>1656</v>
      </c>
      <c r="I601" s="6"/>
      <c r="J601" s="71" t="str">
        <f>IFERROR(VLOOKUP(D601,メインレア!A:B,2,0),"")</f>
        <v/>
      </c>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row>
    <row r="602" spans="1:45" s="3" customFormat="1" ht="45" customHeight="1">
      <c r="A602" s="67" t="s">
        <v>728</v>
      </c>
      <c r="B602" s="78" t="s">
        <v>1639</v>
      </c>
      <c r="C602" s="80" t="s">
        <v>620</v>
      </c>
      <c r="D602" s="68" t="s">
        <v>1205</v>
      </c>
      <c r="E602" s="164"/>
      <c r="F602" s="164"/>
      <c r="G602" s="24"/>
      <c r="H602" s="82" t="s">
        <v>1657</v>
      </c>
      <c r="I602" s="6"/>
      <c r="J602" s="71" t="str">
        <f>IFERROR(VLOOKUP(D602,メインレア!A:B,2,0),"")</f>
        <v/>
      </c>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row>
    <row r="603" spans="1:45" s="3" customFormat="1" ht="45" customHeight="1">
      <c r="A603" s="67" t="s">
        <v>728</v>
      </c>
      <c r="B603" s="78" t="s">
        <v>1639</v>
      </c>
      <c r="C603" s="80" t="s">
        <v>621</v>
      </c>
      <c r="D603" s="68" t="s">
        <v>1206</v>
      </c>
      <c r="E603" s="164"/>
      <c r="F603" s="164"/>
      <c r="G603" s="24"/>
      <c r="H603" s="82" t="s">
        <v>1658</v>
      </c>
      <c r="I603" s="6"/>
      <c r="J603" s="71" t="str">
        <f>IFERROR(VLOOKUP(D603,メインレア!A:B,2,0),"")</f>
        <v/>
      </c>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row>
    <row r="604" spans="1:45" s="3" customFormat="1" ht="45" customHeight="1">
      <c r="A604" s="67" t="s">
        <v>728</v>
      </c>
      <c r="B604" s="78" t="s">
        <v>1639</v>
      </c>
      <c r="C604" s="80" t="s">
        <v>622</v>
      </c>
      <c r="D604" s="68" t="s">
        <v>1207</v>
      </c>
      <c r="E604" s="164"/>
      <c r="F604" s="164"/>
      <c r="G604" s="24"/>
      <c r="H604" s="82" t="s">
        <v>1659</v>
      </c>
      <c r="I604" s="6"/>
      <c r="J604" s="71" t="str">
        <f>IFERROR(VLOOKUP(D604,メインレア!A:B,2,0),"")</f>
        <v/>
      </c>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row>
    <row r="605" spans="1:45" s="3" customFormat="1" ht="45" customHeight="1">
      <c r="A605" s="67" t="s">
        <v>728</v>
      </c>
      <c r="B605" s="78" t="s">
        <v>1639</v>
      </c>
      <c r="C605" s="80" t="s">
        <v>1660</v>
      </c>
      <c r="D605" s="68" t="s">
        <v>1208</v>
      </c>
      <c r="E605" s="164"/>
      <c r="F605" s="164"/>
      <c r="G605" s="24"/>
      <c r="H605" s="82" t="s">
        <v>1661</v>
      </c>
      <c r="I605" s="6"/>
      <c r="J605" s="71" t="str">
        <f>IFERROR(VLOOKUP(D605,メインレア!A:B,2,0),"")</f>
        <v/>
      </c>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row>
    <row r="606" spans="1:45" s="3" customFormat="1" ht="45" customHeight="1">
      <c r="A606" s="67" t="s">
        <v>728</v>
      </c>
      <c r="B606" s="78" t="s">
        <v>1639</v>
      </c>
      <c r="C606" s="80" t="s">
        <v>623</v>
      </c>
      <c r="D606" s="68" t="s">
        <v>1107</v>
      </c>
      <c r="E606" s="164"/>
      <c r="F606" s="164"/>
      <c r="G606" s="24"/>
      <c r="H606" s="82" t="s">
        <v>1662</v>
      </c>
      <c r="I606" s="6"/>
      <c r="J606" s="71" t="str">
        <f>IFERROR(VLOOKUP(D606,メインレア!A:B,2,0),"")</f>
        <v/>
      </c>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row>
    <row r="607" spans="1:45" s="3" customFormat="1" ht="45" customHeight="1">
      <c r="A607" s="67" t="s">
        <v>728</v>
      </c>
      <c r="B607" s="78" t="s">
        <v>1639</v>
      </c>
      <c r="C607" s="80" t="s">
        <v>624</v>
      </c>
      <c r="D607" s="68" t="s">
        <v>1108</v>
      </c>
      <c r="E607" s="164"/>
      <c r="F607" s="164"/>
      <c r="G607" s="24"/>
      <c r="H607" s="82" t="s">
        <v>1702</v>
      </c>
      <c r="I607" s="6"/>
      <c r="J607" s="71" t="str">
        <f>IFERROR(VLOOKUP(D607,メインレア!A:B,2,0),"")</f>
        <v/>
      </c>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row>
    <row r="608" spans="1:45" s="3" customFormat="1" ht="45" customHeight="1">
      <c r="A608" s="67" t="s">
        <v>728</v>
      </c>
      <c r="B608" s="78" t="s">
        <v>1639</v>
      </c>
      <c r="C608" s="80" t="s">
        <v>624</v>
      </c>
      <c r="D608" s="68" t="s">
        <v>1114</v>
      </c>
      <c r="E608" s="164"/>
      <c r="F608" s="164"/>
      <c r="G608" s="24"/>
      <c r="H608" s="82" t="s">
        <v>1703</v>
      </c>
      <c r="I608" s="6"/>
      <c r="J608" s="71" t="str">
        <f>IFERROR(VLOOKUP(D608,メインレア!A:B,2,0),"")</f>
        <v/>
      </c>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row>
    <row r="609" spans="1:45" s="3" customFormat="1" ht="45" customHeight="1">
      <c r="A609" s="67" t="s">
        <v>728</v>
      </c>
      <c r="B609" s="78" t="s">
        <v>1639</v>
      </c>
      <c r="C609" s="80" t="s">
        <v>625</v>
      </c>
      <c r="D609" s="68" t="s">
        <v>1111</v>
      </c>
      <c r="E609" s="164"/>
      <c r="F609" s="164"/>
      <c r="G609" s="24"/>
      <c r="H609" s="82" t="s">
        <v>1734</v>
      </c>
      <c r="I609" s="6"/>
      <c r="J609" s="71" t="str">
        <f>IFERROR(VLOOKUP(D609,メインレア!A:B,2,0),"")</f>
        <v/>
      </c>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row>
    <row r="610" spans="1:45" s="3" customFormat="1" ht="45" customHeight="1">
      <c r="A610" s="67" t="s">
        <v>728</v>
      </c>
      <c r="B610" s="78" t="s">
        <v>1639</v>
      </c>
      <c r="C610" s="80" t="s">
        <v>626</v>
      </c>
      <c r="D610" s="68" t="s">
        <v>1112</v>
      </c>
      <c r="E610" s="164"/>
      <c r="F610" s="164"/>
      <c r="G610" s="24"/>
      <c r="H610" s="82" t="s">
        <v>1740</v>
      </c>
      <c r="I610" s="6"/>
      <c r="J610" s="71" t="str">
        <f>IFERROR(VLOOKUP(D610,メインレア!A:B,2,0),"")</f>
        <v/>
      </c>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row>
    <row r="611" spans="1:45" s="3" customFormat="1" ht="45" customHeight="1">
      <c r="A611" s="67" t="s">
        <v>728</v>
      </c>
      <c r="B611" s="78" t="s">
        <v>1639</v>
      </c>
      <c r="C611" s="80" t="s">
        <v>627</v>
      </c>
      <c r="D611" s="68" t="s">
        <v>1109</v>
      </c>
      <c r="E611" s="164"/>
      <c r="F611" s="164"/>
      <c r="G611" s="24"/>
      <c r="H611" s="82" t="s">
        <v>1663</v>
      </c>
      <c r="I611" s="6"/>
      <c r="J611" s="71" t="str">
        <f>IFERROR(VLOOKUP(D611,メインレア!A:B,2,0),"")</f>
        <v/>
      </c>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row>
    <row r="612" spans="1:45" s="3" customFormat="1" ht="45" customHeight="1">
      <c r="A612" s="67" t="s">
        <v>728</v>
      </c>
      <c r="B612" s="78" t="s">
        <v>1639</v>
      </c>
      <c r="C612" s="80" t="s">
        <v>628</v>
      </c>
      <c r="D612" s="68" t="s">
        <v>1110</v>
      </c>
      <c r="E612" s="164"/>
      <c r="F612" s="164"/>
      <c r="G612" s="24"/>
      <c r="H612" s="82" t="s">
        <v>1704</v>
      </c>
      <c r="I612" s="6"/>
      <c r="J612" s="71" t="str">
        <f>IFERROR(VLOOKUP(D612,メインレア!A:B,2,0),"")</f>
        <v/>
      </c>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row>
    <row r="613" spans="1:45" s="3" customFormat="1" ht="45" customHeight="1">
      <c r="A613" s="67" t="s">
        <v>728</v>
      </c>
      <c r="B613" s="78" t="s">
        <v>1639</v>
      </c>
      <c r="C613" s="80" t="s">
        <v>629</v>
      </c>
      <c r="D613" s="68" t="s">
        <v>1116</v>
      </c>
      <c r="E613" s="164"/>
      <c r="F613" s="164"/>
      <c r="G613" s="24"/>
      <c r="H613" s="82" t="s">
        <v>1664</v>
      </c>
      <c r="I613" s="6"/>
      <c r="J613" s="71" t="str">
        <f>IFERROR(VLOOKUP(D613,メインレア!A:B,2,0),"")</f>
        <v/>
      </c>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row>
    <row r="614" spans="1:45" s="3" customFormat="1" ht="45" customHeight="1">
      <c r="A614" s="67" t="s">
        <v>728</v>
      </c>
      <c r="B614" s="78" t="s">
        <v>1639</v>
      </c>
      <c r="C614" s="80" t="s">
        <v>630</v>
      </c>
      <c r="D614" s="68" t="s">
        <v>1117</v>
      </c>
      <c r="E614" s="164"/>
      <c r="F614" s="164"/>
      <c r="G614" s="24"/>
      <c r="H614" s="82" t="s">
        <v>1705</v>
      </c>
      <c r="I614" s="6"/>
      <c r="J614" s="71" t="str">
        <f>IFERROR(VLOOKUP(D614,メインレア!A:B,2,0),"")</f>
        <v/>
      </c>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row>
    <row r="615" spans="1:45" s="3" customFormat="1" ht="45" customHeight="1">
      <c r="A615" s="67" t="s">
        <v>728</v>
      </c>
      <c r="B615" s="78" t="s">
        <v>1639</v>
      </c>
      <c r="C615" s="80" t="s">
        <v>631</v>
      </c>
      <c r="D615" s="68" t="s">
        <v>1120</v>
      </c>
      <c r="E615" s="164"/>
      <c r="F615" s="164"/>
      <c r="G615" s="24"/>
      <c r="H615" s="82" t="s">
        <v>1741</v>
      </c>
      <c r="I615" s="6"/>
      <c r="J615" s="71" t="str">
        <f>IFERROR(VLOOKUP(D615,メインレア!A:B,2,0),"")</f>
        <v/>
      </c>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row>
    <row r="616" spans="1:45" s="3" customFormat="1" ht="45" customHeight="1">
      <c r="A616" s="67" t="s">
        <v>728</v>
      </c>
      <c r="B616" s="78" t="s">
        <v>1639</v>
      </c>
      <c r="C616" s="80" t="s">
        <v>632</v>
      </c>
      <c r="D616" s="68" t="s">
        <v>1118</v>
      </c>
      <c r="E616" s="164"/>
      <c r="F616" s="164"/>
      <c r="G616" s="24"/>
      <c r="H616" s="82" t="s">
        <v>1665</v>
      </c>
      <c r="I616" s="6"/>
      <c r="J616" s="71" t="str">
        <f>IFERROR(VLOOKUP(D616,メインレア!A:B,2,0),"")</f>
        <v/>
      </c>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row>
    <row r="617" spans="1:45" s="3" customFormat="1" ht="45" customHeight="1">
      <c r="A617" s="67" t="s">
        <v>728</v>
      </c>
      <c r="B617" s="78" t="s">
        <v>1639</v>
      </c>
      <c r="C617" s="80" t="s">
        <v>633</v>
      </c>
      <c r="D617" s="68" t="s">
        <v>1106</v>
      </c>
      <c r="E617" s="164"/>
      <c r="F617" s="164"/>
      <c r="G617" s="24"/>
      <c r="H617" s="82" t="s">
        <v>1706</v>
      </c>
      <c r="I617" s="6"/>
      <c r="J617" s="71" t="str">
        <f>IFERROR(VLOOKUP(D617,メインレア!A:B,2,0),"")</f>
        <v/>
      </c>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row>
    <row r="618" spans="1:45" s="3" customFormat="1" ht="45" customHeight="1">
      <c r="A618" s="67" t="s">
        <v>728</v>
      </c>
      <c r="B618" s="78" t="s">
        <v>1639</v>
      </c>
      <c r="C618" s="80" t="s">
        <v>634</v>
      </c>
      <c r="D618" s="68" t="s">
        <v>1115</v>
      </c>
      <c r="E618" s="164"/>
      <c r="F618" s="164"/>
      <c r="G618" s="24"/>
      <c r="H618" s="82" t="s">
        <v>1666</v>
      </c>
      <c r="I618" s="6"/>
      <c r="J618" s="71" t="str">
        <f>IFERROR(VLOOKUP(D618,メインレア!A:B,2,0),"")</f>
        <v/>
      </c>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row>
    <row r="619" spans="1:45" s="3" customFormat="1" ht="45" customHeight="1">
      <c r="A619" s="67" t="s">
        <v>728</v>
      </c>
      <c r="B619" s="78" t="s">
        <v>1639</v>
      </c>
      <c r="C619" s="80" t="s">
        <v>635</v>
      </c>
      <c r="D619" s="68" t="s">
        <v>1150</v>
      </c>
      <c r="E619" s="164"/>
      <c r="F619" s="164"/>
      <c r="G619" s="24"/>
      <c r="H619" s="82" t="s">
        <v>1667</v>
      </c>
      <c r="I619" s="6"/>
      <c r="J619" s="71" t="str">
        <f>IFERROR(VLOOKUP(D619,メインレア!A:B,2,0),"")</f>
        <v/>
      </c>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row>
    <row r="620" spans="1:45" s="3" customFormat="1" ht="45" customHeight="1">
      <c r="A620" s="67" t="s">
        <v>728</v>
      </c>
      <c r="B620" s="78" t="s">
        <v>1639</v>
      </c>
      <c r="C620" s="80" t="s">
        <v>636</v>
      </c>
      <c r="D620" s="68" t="s">
        <v>1148</v>
      </c>
      <c r="E620" s="164"/>
      <c r="F620" s="164"/>
      <c r="G620" s="24"/>
      <c r="H620" s="82" t="s">
        <v>1668</v>
      </c>
      <c r="I620" s="6"/>
      <c r="J620" s="71" t="str">
        <f>IFERROR(VLOOKUP(D620,メインレア!A:B,2,0),"")</f>
        <v/>
      </c>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row>
    <row r="621" spans="1:45" s="3" customFormat="1" ht="45" customHeight="1">
      <c r="A621" s="67" t="s">
        <v>728</v>
      </c>
      <c r="B621" s="78" t="s">
        <v>1639</v>
      </c>
      <c r="C621" s="80" t="s">
        <v>637</v>
      </c>
      <c r="D621" s="68" t="s">
        <v>1176</v>
      </c>
      <c r="E621" s="164"/>
      <c r="F621" s="164"/>
      <c r="G621" s="24"/>
      <c r="H621" s="82" t="s">
        <v>1669</v>
      </c>
      <c r="I621" s="6"/>
      <c r="J621" s="71" t="str">
        <f>IFERROR(VLOOKUP(D621,メインレア!A:B,2,0),"")</f>
        <v/>
      </c>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row>
    <row r="622" spans="1:45" s="3" customFormat="1" ht="45" customHeight="1">
      <c r="A622" s="67" t="s">
        <v>728</v>
      </c>
      <c r="B622" s="78" t="s">
        <v>1639</v>
      </c>
      <c r="C622" s="80" t="s">
        <v>638</v>
      </c>
      <c r="D622" s="68" t="s">
        <v>1174</v>
      </c>
      <c r="E622" s="164"/>
      <c r="F622" s="164"/>
      <c r="G622" s="24"/>
      <c r="H622" s="82" t="s">
        <v>1670</v>
      </c>
      <c r="I622" s="6"/>
      <c r="J622" s="71" t="str">
        <f>IFERROR(VLOOKUP(D622,メインレア!A:B,2,0),"")</f>
        <v/>
      </c>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row>
    <row r="623" spans="1:45" s="3" customFormat="1" ht="45" customHeight="1">
      <c r="A623" s="67" t="s">
        <v>728</v>
      </c>
      <c r="B623" s="78" t="s">
        <v>1639</v>
      </c>
      <c r="C623" s="80" t="s">
        <v>639</v>
      </c>
      <c r="D623" s="68" t="s">
        <v>1151</v>
      </c>
      <c r="E623" s="164"/>
      <c r="F623" s="164"/>
      <c r="G623" s="24"/>
      <c r="H623" s="82" t="s">
        <v>1671</v>
      </c>
      <c r="I623" s="6"/>
      <c r="J623" s="71" t="str">
        <f>IFERROR(VLOOKUP(D623,メインレア!A:B,2,0),"")</f>
        <v/>
      </c>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row>
    <row r="624" spans="1:45" s="3" customFormat="1" ht="45" customHeight="1">
      <c r="A624" s="67" t="s">
        <v>728</v>
      </c>
      <c r="B624" s="78" t="s">
        <v>1639</v>
      </c>
      <c r="C624" s="80" t="s">
        <v>640</v>
      </c>
      <c r="D624" s="68" t="s">
        <v>1149</v>
      </c>
      <c r="E624" s="164"/>
      <c r="F624" s="164"/>
      <c r="G624" s="24"/>
      <c r="H624" s="82" t="s">
        <v>1672</v>
      </c>
      <c r="I624" s="6"/>
      <c r="J624" s="71" t="str">
        <f>IFERROR(VLOOKUP(D624,メインレア!A:B,2,0),"")</f>
        <v/>
      </c>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row>
    <row r="625" spans="1:45" s="3" customFormat="1" ht="45" customHeight="1">
      <c r="A625" s="67" t="s">
        <v>728</v>
      </c>
      <c r="B625" s="78" t="s">
        <v>1639</v>
      </c>
      <c r="C625" s="80" t="s">
        <v>641</v>
      </c>
      <c r="D625" s="68" t="s">
        <v>1177</v>
      </c>
      <c r="E625" s="164"/>
      <c r="F625" s="164"/>
      <c r="G625" s="24"/>
      <c r="H625" s="82" t="s">
        <v>1673</v>
      </c>
      <c r="I625" s="6"/>
      <c r="J625" s="71" t="str">
        <f>IFERROR(VLOOKUP(D625,メインレア!A:B,2,0),"")</f>
        <v/>
      </c>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row>
    <row r="626" spans="1:45" s="3" customFormat="1" ht="45" customHeight="1">
      <c r="A626" s="67" t="s">
        <v>728</v>
      </c>
      <c r="B626" s="78" t="s">
        <v>1639</v>
      </c>
      <c r="C626" s="80" t="s">
        <v>642</v>
      </c>
      <c r="D626" s="68" t="s">
        <v>1175</v>
      </c>
      <c r="E626" s="164"/>
      <c r="F626" s="164"/>
      <c r="G626" s="24"/>
      <c r="H626" s="82" t="s">
        <v>1674</v>
      </c>
      <c r="I626" s="6"/>
      <c r="J626" s="71" t="str">
        <f>IFERROR(VLOOKUP(D626,メインレア!A:B,2,0),"")</f>
        <v/>
      </c>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row>
    <row r="627" spans="1:45" s="3" customFormat="1" ht="45" customHeight="1">
      <c r="A627" s="67" t="s">
        <v>728</v>
      </c>
      <c r="B627" s="78" t="s">
        <v>1639</v>
      </c>
      <c r="C627" s="80" t="s">
        <v>1675</v>
      </c>
      <c r="D627" s="68" t="s">
        <v>1179</v>
      </c>
      <c r="E627" s="164"/>
      <c r="F627" s="164"/>
      <c r="G627" s="24"/>
      <c r="H627" s="82" t="s">
        <v>1676</v>
      </c>
      <c r="I627" s="6"/>
      <c r="J627" s="71" t="str">
        <f>IFERROR(VLOOKUP(D627,メインレア!A:B,2,0),"")</f>
        <v/>
      </c>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row>
    <row r="628" spans="1:45" s="3" customFormat="1" ht="45" customHeight="1">
      <c r="A628" s="67" t="s">
        <v>728</v>
      </c>
      <c r="B628" s="78" t="s">
        <v>1639</v>
      </c>
      <c r="C628" s="80" t="s">
        <v>1677</v>
      </c>
      <c r="D628" s="68" t="s">
        <v>1180</v>
      </c>
      <c r="E628" s="164"/>
      <c r="F628" s="164"/>
      <c r="G628" s="24"/>
      <c r="H628" s="82" t="s">
        <v>1678</v>
      </c>
      <c r="I628" s="6"/>
      <c r="J628" s="71" t="str">
        <f>IFERROR(VLOOKUP(D628,メインレア!A:B,2,0),"")</f>
        <v/>
      </c>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row>
    <row r="629" spans="1:45" s="3" customFormat="1" ht="45" customHeight="1">
      <c r="A629" s="67" t="s">
        <v>728</v>
      </c>
      <c r="B629" s="78" t="s">
        <v>1639</v>
      </c>
      <c r="C629" s="80" t="s">
        <v>1679</v>
      </c>
      <c r="D629" s="68" t="s">
        <v>1105</v>
      </c>
      <c r="E629" s="164"/>
      <c r="F629" s="164"/>
      <c r="G629" s="24"/>
      <c r="H629" s="82" t="s">
        <v>1680</v>
      </c>
      <c r="I629" s="6"/>
      <c r="J629" s="71" t="str">
        <f>IFERROR(VLOOKUP(D629,メインレア!A:B,2,0),"")</f>
        <v/>
      </c>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row>
    <row r="630" spans="1:45" s="3" customFormat="1" ht="45" customHeight="1">
      <c r="A630" s="67" t="s">
        <v>728</v>
      </c>
      <c r="B630" s="78" t="s">
        <v>1639</v>
      </c>
      <c r="C630" s="80" t="s">
        <v>1707</v>
      </c>
      <c r="D630" s="68" t="s">
        <v>1103</v>
      </c>
      <c r="E630" s="164"/>
      <c r="F630" s="164"/>
      <c r="G630" s="24"/>
      <c r="H630" s="82" t="s">
        <v>1708</v>
      </c>
      <c r="I630" s="6"/>
      <c r="J630" s="71" t="str">
        <f>IFERROR(VLOOKUP(D630,メインレア!A:B,2,0),"")</f>
        <v/>
      </c>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row>
    <row r="631" spans="1:45" s="3" customFormat="1" ht="45" customHeight="1">
      <c r="A631" s="67" t="s">
        <v>728</v>
      </c>
      <c r="B631" s="78" t="s">
        <v>1639</v>
      </c>
      <c r="C631" s="80" t="s">
        <v>643</v>
      </c>
      <c r="D631" s="68" t="s">
        <v>1198</v>
      </c>
      <c r="E631" s="164"/>
      <c r="F631" s="164"/>
      <c r="G631" s="24"/>
      <c r="H631" s="82" t="s">
        <v>1735</v>
      </c>
      <c r="I631" s="6"/>
      <c r="J631" s="71" t="str">
        <f>IFERROR(VLOOKUP(D631,メインレア!A:B,2,0),"")</f>
        <v/>
      </c>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row>
    <row r="632" spans="1:45" s="3" customFormat="1" ht="45" customHeight="1">
      <c r="A632" s="67" t="s">
        <v>728</v>
      </c>
      <c r="B632" s="78" t="s">
        <v>1639</v>
      </c>
      <c r="C632" s="80" t="s">
        <v>644</v>
      </c>
      <c r="D632" s="68" t="s">
        <v>1197</v>
      </c>
      <c r="E632" s="164"/>
      <c r="F632" s="164"/>
      <c r="G632" s="24"/>
      <c r="H632" s="82" t="s">
        <v>1742</v>
      </c>
      <c r="I632" s="6"/>
      <c r="J632" s="71" t="str">
        <f>IFERROR(VLOOKUP(D632,メインレア!A:B,2,0),"")</f>
        <v/>
      </c>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row>
    <row r="633" spans="1:45" s="3" customFormat="1" ht="45" customHeight="1">
      <c r="A633" s="67" t="s">
        <v>728</v>
      </c>
      <c r="B633" s="78" t="s">
        <v>1639</v>
      </c>
      <c r="C633" s="80" t="s">
        <v>645</v>
      </c>
      <c r="D633" s="68" t="s">
        <v>1196</v>
      </c>
      <c r="E633" s="164"/>
      <c r="F633" s="164"/>
      <c r="G633" s="24"/>
      <c r="H633" s="82" t="s">
        <v>1743</v>
      </c>
      <c r="I633" s="6"/>
      <c r="J633" s="71" t="str">
        <f>IFERROR(VLOOKUP(D633,メインレア!A:B,2,0),"")</f>
        <v/>
      </c>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row>
    <row r="634" spans="1:45" s="3" customFormat="1" ht="45" customHeight="1">
      <c r="A634" s="67" t="s">
        <v>728</v>
      </c>
      <c r="B634" s="78" t="s">
        <v>1639</v>
      </c>
      <c r="C634" s="80" t="s">
        <v>646</v>
      </c>
      <c r="D634" s="68" t="s">
        <v>1099</v>
      </c>
      <c r="E634" s="164"/>
      <c r="F634" s="164"/>
      <c r="G634" s="24"/>
      <c r="H634" s="82" t="s">
        <v>1681</v>
      </c>
      <c r="I634" s="6"/>
      <c r="J634" s="71" t="str">
        <f>IFERROR(VLOOKUP(D634,メインレア!A:B,2,0),"")</f>
        <v/>
      </c>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row>
    <row r="635" spans="1:45" s="3" customFormat="1" ht="45" customHeight="1">
      <c r="A635" s="67" t="s">
        <v>728</v>
      </c>
      <c r="B635" s="78" t="s">
        <v>1639</v>
      </c>
      <c r="C635" s="80" t="s">
        <v>647</v>
      </c>
      <c r="D635" s="68" t="s">
        <v>1100</v>
      </c>
      <c r="E635" s="164"/>
      <c r="F635" s="164"/>
      <c r="G635" s="24"/>
      <c r="H635" s="82" t="s">
        <v>1709</v>
      </c>
      <c r="I635" s="6"/>
      <c r="J635" s="71" t="str">
        <f>IFERROR(VLOOKUP(D635,メインレア!A:B,2,0),"")</f>
        <v/>
      </c>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row>
    <row r="636" spans="1:45" s="3" customFormat="1" ht="45" customHeight="1">
      <c r="A636" s="67" t="s">
        <v>728</v>
      </c>
      <c r="B636" s="78" t="s">
        <v>1639</v>
      </c>
      <c r="C636" s="80" t="s">
        <v>648</v>
      </c>
      <c r="D636" s="68" t="s">
        <v>1104</v>
      </c>
      <c r="E636" s="164"/>
      <c r="F636" s="164"/>
      <c r="G636" s="24"/>
      <c r="H636" s="82" t="s">
        <v>1744</v>
      </c>
      <c r="I636" s="6"/>
      <c r="J636" s="71" t="str">
        <f>IFERROR(VLOOKUP(D636,メインレア!A:B,2,0),"")</f>
        <v/>
      </c>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row>
    <row r="637" spans="1:45" s="3" customFormat="1" ht="45" customHeight="1">
      <c r="A637" s="67" t="s">
        <v>728</v>
      </c>
      <c r="B637" s="78" t="s">
        <v>1639</v>
      </c>
      <c r="C637" s="80" t="s">
        <v>649</v>
      </c>
      <c r="D637" s="68" t="s">
        <v>1101</v>
      </c>
      <c r="E637" s="164"/>
      <c r="F637" s="164"/>
      <c r="G637" s="24"/>
      <c r="H637" s="82" t="s">
        <v>1710</v>
      </c>
      <c r="I637" s="6"/>
      <c r="J637" s="71" t="str">
        <f>IFERROR(VLOOKUP(D637,メインレア!A:B,2,0),"")</f>
        <v/>
      </c>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row>
    <row r="638" spans="1:45" s="3" customFormat="1" ht="45" customHeight="1">
      <c r="A638" s="67" t="s">
        <v>728</v>
      </c>
      <c r="B638" s="78" t="s">
        <v>1639</v>
      </c>
      <c r="C638" s="80" t="s">
        <v>650</v>
      </c>
      <c r="D638" s="68" t="s">
        <v>1122</v>
      </c>
      <c r="E638" s="164"/>
      <c r="F638" s="164"/>
      <c r="G638" s="24"/>
      <c r="H638" s="82" t="s">
        <v>1711</v>
      </c>
      <c r="I638" s="6"/>
      <c r="J638" s="71" t="str">
        <f>IFERROR(VLOOKUP(D638,メインレア!A:B,2,0),"")</f>
        <v/>
      </c>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row>
    <row r="639" spans="1:45" s="3" customFormat="1" ht="45" customHeight="1">
      <c r="A639" s="67" t="s">
        <v>728</v>
      </c>
      <c r="B639" s="78" t="s">
        <v>1639</v>
      </c>
      <c r="C639" s="80" t="s">
        <v>651</v>
      </c>
      <c r="D639" s="68" t="s">
        <v>1123</v>
      </c>
      <c r="E639" s="164"/>
      <c r="F639" s="164"/>
      <c r="G639" s="24"/>
      <c r="H639" s="82" t="s">
        <v>1712</v>
      </c>
      <c r="I639" s="6"/>
      <c r="J639" s="71" t="str">
        <f>IFERROR(VLOOKUP(D639,メインレア!A:B,2,0),"")</f>
        <v/>
      </c>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row>
    <row r="640" spans="1:45" s="3" customFormat="1" ht="45" customHeight="1">
      <c r="A640" s="67" t="s">
        <v>728</v>
      </c>
      <c r="B640" s="78" t="s">
        <v>1639</v>
      </c>
      <c r="C640" s="80" t="s">
        <v>652</v>
      </c>
      <c r="D640" s="68" t="s">
        <v>1124</v>
      </c>
      <c r="E640" s="164"/>
      <c r="F640" s="164"/>
      <c r="G640" s="24"/>
      <c r="H640" s="82" t="s">
        <v>1745</v>
      </c>
      <c r="I640" s="6"/>
      <c r="J640" s="71" t="str">
        <f>IFERROR(VLOOKUP(D640,メインレア!A:B,2,0),"")</f>
        <v/>
      </c>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row>
    <row r="641" spans="1:45" s="3" customFormat="1" ht="45" customHeight="1">
      <c r="A641" s="67" t="s">
        <v>728</v>
      </c>
      <c r="B641" s="78" t="s">
        <v>1639</v>
      </c>
      <c r="C641" s="80" t="s">
        <v>653</v>
      </c>
      <c r="D641" s="68" t="s">
        <v>1128</v>
      </c>
      <c r="E641" s="164"/>
      <c r="F641" s="164"/>
      <c r="G641" s="24"/>
      <c r="H641" s="82" t="s">
        <v>1682</v>
      </c>
      <c r="I641" s="6"/>
      <c r="J641" s="71" t="str">
        <f>IFERROR(VLOOKUP(D641,メインレア!A:B,2,0),"")</f>
        <v/>
      </c>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row>
    <row r="642" spans="1:45" s="3" customFormat="1" ht="45" customHeight="1">
      <c r="A642" s="67" t="s">
        <v>728</v>
      </c>
      <c r="B642" s="78" t="s">
        <v>1639</v>
      </c>
      <c r="C642" s="80" t="s">
        <v>653</v>
      </c>
      <c r="D642" s="68" t="s">
        <v>1129</v>
      </c>
      <c r="E642" s="164"/>
      <c r="F642" s="164"/>
      <c r="G642" s="24"/>
      <c r="H642" s="82" t="s">
        <v>1683</v>
      </c>
      <c r="I642" s="6"/>
      <c r="J642" s="71" t="str">
        <f>IFERROR(VLOOKUP(D642,メインレア!A:B,2,0),"")</f>
        <v/>
      </c>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row>
    <row r="643" spans="1:45" s="3" customFormat="1" ht="45" customHeight="1">
      <c r="A643" s="67" t="s">
        <v>728</v>
      </c>
      <c r="B643" s="78" t="s">
        <v>1639</v>
      </c>
      <c r="C643" s="80" t="s">
        <v>653</v>
      </c>
      <c r="D643" s="68" t="s">
        <v>1135</v>
      </c>
      <c r="E643" s="164"/>
      <c r="F643" s="164"/>
      <c r="G643" s="24"/>
      <c r="H643" s="82" t="s">
        <v>1684</v>
      </c>
      <c r="I643" s="6"/>
      <c r="J643" s="71" t="str">
        <f>IFERROR(VLOOKUP(D643,メインレア!A:B,2,0),"")</f>
        <v/>
      </c>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row>
    <row r="644" spans="1:45" s="3" customFormat="1" ht="45" customHeight="1">
      <c r="A644" s="67" t="s">
        <v>728</v>
      </c>
      <c r="B644" s="78" t="s">
        <v>1639</v>
      </c>
      <c r="C644" s="80" t="s">
        <v>654</v>
      </c>
      <c r="D644" s="68" t="s">
        <v>1130</v>
      </c>
      <c r="E644" s="164"/>
      <c r="F644" s="164"/>
      <c r="G644" s="24"/>
      <c r="H644" s="82" t="s">
        <v>1713</v>
      </c>
      <c r="I644" s="6"/>
      <c r="J644" s="71" t="str">
        <f>IFERROR(VLOOKUP(D644,メインレア!A:B,2,0),"")</f>
        <v/>
      </c>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row>
    <row r="645" spans="1:45" s="3" customFormat="1" ht="45" customHeight="1">
      <c r="A645" s="67" t="s">
        <v>728</v>
      </c>
      <c r="B645" s="78" t="s">
        <v>1639</v>
      </c>
      <c r="C645" s="80" t="s">
        <v>654</v>
      </c>
      <c r="D645" s="68" t="s">
        <v>1134</v>
      </c>
      <c r="E645" s="164"/>
      <c r="F645" s="164"/>
      <c r="G645" s="24"/>
      <c r="H645" s="82" t="s">
        <v>1714</v>
      </c>
      <c r="I645" s="6"/>
      <c r="J645" s="71" t="str">
        <f>IFERROR(VLOOKUP(D645,メインレア!A:B,2,0),"")</f>
        <v/>
      </c>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row>
    <row r="646" spans="1:45" s="3" customFormat="1" ht="45" customHeight="1">
      <c r="A646" s="67" t="s">
        <v>728</v>
      </c>
      <c r="B646" s="78" t="s">
        <v>1639</v>
      </c>
      <c r="C646" s="80" t="s">
        <v>655</v>
      </c>
      <c r="D646" s="68" t="s">
        <v>1133</v>
      </c>
      <c r="E646" s="164"/>
      <c r="F646" s="164"/>
      <c r="G646" s="24"/>
      <c r="H646" s="82" t="s">
        <v>1736</v>
      </c>
      <c r="I646" s="6"/>
      <c r="J646" s="71" t="str">
        <f>IFERROR(VLOOKUP(D646,メインレア!A:B,2,0),"")</f>
        <v/>
      </c>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row>
    <row r="647" spans="1:45" s="3" customFormat="1" ht="45" customHeight="1">
      <c r="A647" s="67" t="s">
        <v>728</v>
      </c>
      <c r="B647" s="78" t="s">
        <v>1639</v>
      </c>
      <c r="C647" s="80" t="s">
        <v>656</v>
      </c>
      <c r="D647" s="68" t="s">
        <v>1136</v>
      </c>
      <c r="E647" s="164"/>
      <c r="F647" s="164"/>
      <c r="G647" s="24"/>
      <c r="H647" s="82" t="s">
        <v>1746</v>
      </c>
      <c r="I647" s="6"/>
      <c r="J647" s="71" t="str">
        <f>IFERROR(VLOOKUP(D647,メインレア!A:B,2,0),"")</f>
        <v/>
      </c>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row>
    <row r="648" spans="1:45" s="3" customFormat="1" ht="45" customHeight="1">
      <c r="A648" s="67" t="s">
        <v>728</v>
      </c>
      <c r="B648" s="78" t="s">
        <v>1639</v>
      </c>
      <c r="C648" s="80" t="s">
        <v>657</v>
      </c>
      <c r="D648" s="68" t="s">
        <v>1131</v>
      </c>
      <c r="E648" s="164"/>
      <c r="F648" s="164"/>
      <c r="G648" s="24"/>
      <c r="H648" s="82" t="s">
        <v>1685</v>
      </c>
      <c r="I648" s="6"/>
      <c r="J648" s="71" t="str">
        <f>IFERROR(VLOOKUP(D648,メインレア!A:B,2,0),"")</f>
        <v/>
      </c>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row>
    <row r="649" spans="1:45" s="3" customFormat="1" ht="45" customHeight="1">
      <c r="A649" s="67" t="s">
        <v>728</v>
      </c>
      <c r="B649" s="78" t="s">
        <v>1639</v>
      </c>
      <c r="C649" s="80" t="s">
        <v>658</v>
      </c>
      <c r="D649" s="68" t="s">
        <v>1132</v>
      </c>
      <c r="E649" s="164"/>
      <c r="F649" s="164"/>
      <c r="G649" s="24"/>
      <c r="H649" s="82" t="s">
        <v>1715</v>
      </c>
      <c r="I649" s="6"/>
      <c r="J649" s="71" t="str">
        <f>IFERROR(VLOOKUP(D649,メインレア!A:B,2,0),"")</f>
        <v/>
      </c>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row>
    <row r="650" spans="1:45" s="3" customFormat="1" ht="45" customHeight="1">
      <c r="A650" s="67" t="s">
        <v>728</v>
      </c>
      <c r="B650" s="78" t="s">
        <v>1639</v>
      </c>
      <c r="C650" s="80" t="s">
        <v>659</v>
      </c>
      <c r="D650" s="68" t="s">
        <v>1152</v>
      </c>
      <c r="E650" s="164"/>
      <c r="F650" s="164"/>
      <c r="G650" s="24"/>
      <c r="H650" s="82" t="s">
        <v>1686</v>
      </c>
      <c r="I650" s="6"/>
      <c r="J650" s="71" t="str">
        <f>IFERROR(VLOOKUP(D650,メインレア!A:B,2,0),"")</f>
        <v/>
      </c>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row>
    <row r="651" spans="1:45" s="3" customFormat="1" ht="45" customHeight="1">
      <c r="A651" s="67" t="s">
        <v>728</v>
      </c>
      <c r="B651" s="78" t="s">
        <v>1639</v>
      </c>
      <c r="C651" s="80" t="s">
        <v>659</v>
      </c>
      <c r="D651" s="68" t="s">
        <v>1153</v>
      </c>
      <c r="E651" s="164"/>
      <c r="F651" s="164"/>
      <c r="G651" s="24"/>
      <c r="H651" s="82" t="s">
        <v>1687</v>
      </c>
      <c r="I651" s="6"/>
      <c r="J651" s="71" t="str">
        <f>IFERROR(VLOOKUP(D651,メインレア!A:B,2,0),"")</f>
        <v/>
      </c>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row>
    <row r="652" spans="1:45" s="3" customFormat="1" ht="45" customHeight="1">
      <c r="A652" s="67" t="s">
        <v>728</v>
      </c>
      <c r="B652" s="78" t="s">
        <v>1639</v>
      </c>
      <c r="C652" s="80" t="s">
        <v>659</v>
      </c>
      <c r="D652" s="68" t="s">
        <v>1159</v>
      </c>
      <c r="E652" s="164"/>
      <c r="F652" s="164"/>
      <c r="G652" s="24"/>
      <c r="H652" s="82" t="s">
        <v>1688</v>
      </c>
      <c r="I652" s="6"/>
      <c r="J652" s="71" t="str">
        <f>IFERROR(VLOOKUP(D652,メインレア!A:B,2,0),"")</f>
        <v/>
      </c>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row>
    <row r="653" spans="1:45" s="3" customFormat="1" ht="45" customHeight="1">
      <c r="A653" s="67" t="s">
        <v>728</v>
      </c>
      <c r="B653" s="78" t="s">
        <v>1639</v>
      </c>
      <c r="C653" s="80" t="s">
        <v>660</v>
      </c>
      <c r="D653" s="68" t="s">
        <v>1154</v>
      </c>
      <c r="E653" s="164"/>
      <c r="F653" s="164"/>
      <c r="G653" s="24"/>
      <c r="H653" s="82" t="s">
        <v>1716</v>
      </c>
      <c r="I653" s="6"/>
      <c r="J653" s="71" t="str">
        <f>IFERROR(VLOOKUP(D653,メインレア!A:B,2,0),"")</f>
        <v/>
      </c>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row>
    <row r="654" spans="1:45" s="3" customFormat="1" ht="45" customHeight="1">
      <c r="A654" s="67" t="s">
        <v>728</v>
      </c>
      <c r="B654" s="78" t="s">
        <v>1639</v>
      </c>
      <c r="C654" s="80" t="s">
        <v>660</v>
      </c>
      <c r="D654" s="68" t="s">
        <v>1158</v>
      </c>
      <c r="E654" s="164"/>
      <c r="F654" s="164"/>
      <c r="G654" s="24"/>
      <c r="H654" s="82" t="s">
        <v>1717</v>
      </c>
      <c r="I654" s="6"/>
      <c r="J654" s="71" t="str">
        <f>IFERROR(VLOOKUP(D654,メインレア!A:B,2,0),"")</f>
        <v/>
      </c>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row>
    <row r="655" spans="1:45" s="3" customFormat="1" ht="45" customHeight="1">
      <c r="A655" s="67" t="s">
        <v>728</v>
      </c>
      <c r="B655" s="78" t="s">
        <v>1639</v>
      </c>
      <c r="C655" s="80" t="s">
        <v>661</v>
      </c>
      <c r="D655" s="68" t="s">
        <v>1161</v>
      </c>
      <c r="E655" s="164"/>
      <c r="F655" s="164"/>
      <c r="G655" s="24"/>
      <c r="H655" s="82" t="s">
        <v>1718</v>
      </c>
      <c r="I655" s="6"/>
      <c r="J655" s="71" t="str">
        <f>IFERROR(VLOOKUP(D655,メインレア!A:B,2,0),"")</f>
        <v/>
      </c>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row>
    <row r="656" spans="1:45" s="3" customFormat="1" ht="45" customHeight="1">
      <c r="A656" s="67" t="s">
        <v>728</v>
      </c>
      <c r="B656" s="78" t="s">
        <v>1639</v>
      </c>
      <c r="C656" s="80" t="s">
        <v>662</v>
      </c>
      <c r="D656" s="68" t="s">
        <v>1157</v>
      </c>
      <c r="E656" s="164"/>
      <c r="F656" s="164"/>
      <c r="G656" s="24"/>
      <c r="H656" s="82" t="s">
        <v>1737</v>
      </c>
      <c r="I656" s="6"/>
      <c r="J656" s="71" t="str">
        <f>IFERROR(VLOOKUP(D656,メインレア!A:B,2,0),"")</f>
        <v/>
      </c>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row>
    <row r="657" spans="1:45" s="3" customFormat="1" ht="45" customHeight="1">
      <c r="A657" s="67" t="s">
        <v>728</v>
      </c>
      <c r="B657" s="78" t="s">
        <v>1639</v>
      </c>
      <c r="C657" s="80" t="s">
        <v>663</v>
      </c>
      <c r="D657" s="68" t="s">
        <v>1160</v>
      </c>
      <c r="E657" s="164"/>
      <c r="F657" s="164"/>
      <c r="G657" s="24"/>
      <c r="H657" s="82" t="s">
        <v>1747</v>
      </c>
      <c r="I657" s="6"/>
      <c r="J657" s="71" t="str">
        <f>IFERROR(VLOOKUP(D657,メインレア!A:B,2,0),"")</f>
        <v/>
      </c>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row>
    <row r="658" spans="1:45" s="3" customFormat="1" ht="45" customHeight="1">
      <c r="A658" s="67" t="s">
        <v>728</v>
      </c>
      <c r="B658" s="78" t="s">
        <v>1639</v>
      </c>
      <c r="C658" s="80" t="s">
        <v>664</v>
      </c>
      <c r="D658" s="68" t="s">
        <v>1156</v>
      </c>
      <c r="E658" s="164"/>
      <c r="F658" s="164"/>
      <c r="G658" s="24"/>
      <c r="H658" s="82" t="s">
        <v>1689</v>
      </c>
      <c r="I658" s="6"/>
      <c r="J658" s="71" t="str">
        <f>IFERROR(VLOOKUP(D658,メインレア!A:B,2,0),"")</f>
        <v/>
      </c>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row>
    <row r="659" spans="1:45" s="3" customFormat="1" ht="45" customHeight="1">
      <c r="A659" s="67" t="s">
        <v>728</v>
      </c>
      <c r="B659" s="78" t="s">
        <v>1639</v>
      </c>
      <c r="C659" s="80" t="s">
        <v>665</v>
      </c>
      <c r="D659" s="68" t="s">
        <v>1155</v>
      </c>
      <c r="E659" s="164"/>
      <c r="F659" s="164"/>
      <c r="G659" s="24"/>
      <c r="H659" s="82" t="s">
        <v>1719</v>
      </c>
      <c r="I659" s="6"/>
      <c r="J659" s="71" t="str">
        <f>IFERROR(VLOOKUP(D659,メインレア!A:B,2,0),"")</f>
        <v/>
      </c>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row>
    <row r="660" spans="1:45" s="3" customFormat="1" ht="45" customHeight="1">
      <c r="A660" s="67" t="s">
        <v>728</v>
      </c>
      <c r="B660" s="78" t="s">
        <v>1639</v>
      </c>
      <c r="C660" s="80" t="s">
        <v>666</v>
      </c>
      <c r="D660" s="68" t="s">
        <v>1182</v>
      </c>
      <c r="E660" s="164"/>
      <c r="F660" s="164"/>
      <c r="G660" s="24"/>
      <c r="H660" s="82" t="s">
        <v>1690</v>
      </c>
      <c r="I660" s="6"/>
      <c r="J660" s="71" t="str">
        <f>IFERROR(VLOOKUP(D660,メインレア!A:B,2,0),"")</f>
        <v/>
      </c>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row>
    <row r="661" spans="1:45" s="3" customFormat="1" ht="45" customHeight="1">
      <c r="A661" s="67" t="s">
        <v>728</v>
      </c>
      <c r="B661" s="78" t="s">
        <v>1639</v>
      </c>
      <c r="C661" s="80" t="s">
        <v>667</v>
      </c>
      <c r="D661" s="68" t="s">
        <v>1181</v>
      </c>
      <c r="E661" s="164"/>
      <c r="F661" s="164"/>
      <c r="G661" s="24"/>
      <c r="H661" s="82" t="s">
        <v>1720</v>
      </c>
      <c r="I661" s="6"/>
      <c r="J661" s="71" t="str">
        <f>IFERROR(VLOOKUP(D661,メインレア!A:B,2,0),"")</f>
        <v/>
      </c>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row>
    <row r="662" spans="1:45" s="3" customFormat="1" ht="45" customHeight="1">
      <c r="A662" s="67" t="s">
        <v>728</v>
      </c>
      <c r="B662" s="78" t="s">
        <v>1639</v>
      </c>
      <c r="C662" s="80" t="s">
        <v>668</v>
      </c>
      <c r="D662" s="68" t="s">
        <v>1191</v>
      </c>
      <c r="E662" s="164"/>
      <c r="F662" s="164"/>
      <c r="G662" s="24"/>
      <c r="H662" s="82" t="s">
        <v>1691</v>
      </c>
      <c r="I662" s="6"/>
      <c r="J662" s="71" t="str">
        <f>IFERROR(VLOOKUP(D662,メインレア!A:B,2,0),"")</f>
        <v/>
      </c>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row>
    <row r="663" spans="1:45" s="3" customFormat="1" ht="45" customHeight="1">
      <c r="A663" s="67" t="s">
        <v>728</v>
      </c>
      <c r="B663" s="78" t="s">
        <v>1639</v>
      </c>
      <c r="C663" s="80" t="s">
        <v>668</v>
      </c>
      <c r="D663" s="68" t="s">
        <v>1187</v>
      </c>
      <c r="E663" s="164"/>
      <c r="F663" s="164"/>
      <c r="G663" s="24"/>
      <c r="H663" s="82" t="s">
        <v>1692</v>
      </c>
      <c r="I663" s="6"/>
      <c r="J663" s="71" t="str">
        <f>IFERROR(VLOOKUP(D663,メインレア!A:B,2,0),"")</f>
        <v/>
      </c>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row>
    <row r="664" spans="1:45" s="3" customFormat="1" ht="45" customHeight="1">
      <c r="A664" s="67" t="s">
        <v>728</v>
      </c>
      <c r="B664" s="78" t="s">
        <v>1639</v>
      </c>
      <c r="C664" s="80" t="s">
        <v>668</v>
      </c>
      <c r="D664" s="68" t="s">
        <v>1189</v>
      </c>
      <c r="E664" s="164"/>
      <c r="F664" s="164"/>
      <c r="G664" s="24"/>
      <c r="H664" s="82" t="s">
        <v>1693</v>
      </c>
      <c r="I664" s="6"/>
      <c r="J664" s="71" t="str">
        <f>IFERROR(VLOOKUP(D664,メインレア!A:B,2,0),"")</f>
        <v/>
      </c>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row>
    <row r="665" spans="1:45" s="3" customFormat="1" ht="45" customHeight="1">
      <c r="A665" s="67" t="s">
        <v>728</v>
      </c>
      <c r="B665" s="78" t="s">
        <v>1639</v>
      </c>
      <c r="C665" s="80" t="s">
        <v>669</v>
      </c>
      <c r="D665" s="68" t="s">
        <v>1185</v>
      </c>
      <c r="E665" s="164"/>
      <c r="F665" s="164"/>
      <c r="G665" s="24"/>
      <c r="H665" s="82" t="s">
        <v>1721</v>
      </c>
      <c r="I665" s="6"/>
      <c r="J665" s="71" t="str">
        <f>IFERROR(VLOOKUP(D665,メインレア!A:B,2,0),"")</f>
        <v/>
      </c>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row>
    <row r="666" spans="1:45" s="3" customFormat="1" ht="45" customHeight="1">
      <c r="A666" s="67" t="s">
        <v>728</v>
      </c>
      <c r="B666" s="78" t="s">
        <v>1639</v>
      </c>
      <c r="C666" s="80" t="s">
        <v>669</v>
      </c>
      <c r="D666" s="68" t="s">
        <v>1188</v>
      </c>
      <c r="E666" s="164"/>
      <c r="F666" s="164"/>
      <c r="G666" s="24"/>
      <c r="H666" s="82" t="s">
        <v>1722</v>
      </c>
      <c r="I666" s="6"/>
      <c r="J666" s="71" t="str">
        <f>IFERROR(VLOOKUP(D666,メインレア!A:B,2,0),"")</f>
        <v/>
      </c>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row>
    <row r="667" spans="1:45" s="3" customFormat="1" ht="45" customHeight="1">
      <c r="A667" s="67" t="s">
        <v>728</v>
      </c>
      <c r="B667" s="78" t="s">
        <v>1639</v>
      </c>
      <c r="C667" s="80" t="s">
        <v>670</v>
      </c>
      <c r="D667" s="68" t="s">
        <v>1190</v>
      </c>
      <c r="E667" s="164"/>
      <c r="F667" s="164"/>
      <c r="G667" s="24"/>
      <c r="H667" s="82" t="s">
        <v>1748</v>
      </c>
      <c r="I667" s="6"/>
      <c r="J667" s="71" t="str">
        <f>IFERROR(VLOOKUP(D667,メインレア!A:B,2,0),"")</f>
        <v/>
      </c>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row>
    <row r="668" spans="1:45" s="3" customFormat="1" ht="45" customHeight="1">
      <c r="A668" s="67" t="s">
        <v>728</v>
      </c>
      <c r="B668" s="78" t="s">
        <v>1639</v>
      </c>
      <c r="C668" s="80" t="s">
        <v>671</v>
      </c>
      <c r="D668" s="68" t="s">
        <v>1195</v>
      </c>
      <c r="E668" s="164"/>
      <c r="F668" s="164"/>
      <c r="G668" s="24"/>
      <c r="H668" s="82" t="s">
        <v>1723</v>
      </c>
      <c r="I668" s="6"/>
      <c r="J668" s="71" t="str">
        <f>IFERROR(VLOOKUP(D668,メインレア!A:B,2,0),"")</f>
        <v/>
      </c>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row>
    <row r="669" spans="1:45" s="3" customFormat="1" ht="45" customHeight="1">
      <c r="A669" s="67" t="s">
        <v>728</v>
      </c>
      <c r="B669" s="78" t="s">
        <v>1639</v>
      </c>
      <c r="C669" s="80" t="s">
        <v>672</v>
      </c>
      <c r="D669" s="68" t="s">
        <v>1138</v>
      </c>
      <c r="E669" s="164"/>
      <c r="F669" s="164"/>
      <c r="G669" s="24"/>
      <c r="H669" s="82" t="s">
        <v>1694</v>
      </c>
      <c r="I669" s="6"/>
      <c r="J669" s="71" t="str">
        <f>IFERROR(VLOOKUP(D669,メインレア!A:B,2,0),"")</f>
        <v/>
      </c>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row>
    <row r="670" spans="1:45" s="3" customFormat="1" ht="45" customHeight="1">
      <c r="A670" s="67" t="s">
        <v>728</v>
      </c>
      <c r="B670" s="78" t="s">
        <v>1639</v>
      </c>
      <c r="C670" s="80" t="s">
        <v>672</v>
      </c>
      <c r="D670" s="68" t="s">
        <v>1137</v>
      </c>
      <c r="E670" s="164"/>
      <c r="F670" s="164"/>
      <c r="G670" s="24"/>
      <c r="H670" s="82" t="s">
        <v>1695</v>
      </c>
      <c r="I670" s="6"/>
      <c r="J670" s="71" t="str">
        <f>IFERROR(VLOOKUP(D670,メインレア!A:B,2,0),"")</f>
        <v/>
      </c>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row>
    <row r="671" spans="1:45" s="3" customFormat="1" ht="45" customHeight="1">
      <c r="A671" s="67" t="s">
        <v>728</v>
      </c>
      <c r="B671" s="78" t="s">
        <v>1639</v>
      </c>
      <c r="C671" s="80" t="s">
        <v>673</v>
      </c>
      <c r="D671" s="68" t="s">
        <v>1139</v>
      </c>
      <c r="E671" s="164"/>
      <c r="F671" s="164"/>
      <c r="G671" s="24"/>
      <c r="H671" s="82" t="s">
        <v>1724</v>
      </c>
      <c r="I671" s="6"/>
      <c r="J671" s="71" t="str">
        <f>IFERROR(VLOOKUP(D671,メインレア!A:B,2,0),"")</f>
        <v/>
      </c>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row>
    <row r="672" spans="1:45" s="3" customFormat="1" ht="45" customHeight="1">
      <c r="A672" s="67" t="s">
        <v>728</v>
      </c>
      <c r="B672" s="78" t="s">
        <v>1639</v>
      </c>
      <c r="C672" s="80" t="s">
        <v>674</v>
      </c>
      <c r="D672" s="68" t="s">
        <v>1142</v>
      </c>
      <c r="E672" s="164"/>
      <c r="F672" s="164"/>
      <c r="G672" s="24"/>
      <c r="H672" s="82" t="s">
        <v>1738</v>
      </c>
      <c r="I672" s="6"/>
      <c r="J672" s="71" t="str">
        <f>IFERROR(VLOOKUP(D672,メインレア!A:B,2,0),"")</f>
        <v/>
      </c>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row>
    <row r="673" spans="1:45" s="3" customFormat="1" ht="45" customHeight="1">
      <c r="A673" s="67" t="s">
        <v>728</v>
      </c>
      <c r="B673" s="78" t="s">
        <v>1639</v>
      </c>
      <c r="C673" s="80" t="s">
        <v>675</v>
      </c>
      <c r="D673" s="68" t="s">
        <v>1143</v>
      </c>
      <c r="E673" s="164"/>
      <c r="F673" s="164"/>
      <c r="G673" s="24"/>
      <c r="H673" s="82" t="s">
        <v>1749</v>
      </c>
      <c r="I673" s="6"/>
      <c r="J673" s="71" t="str">
        <f>IFERROR(VLOOKUP(D673,メインレア!A:B,2,0),"")</f>
        <v/>
      </c>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row>
    <row r="674" spans="1:45" s="3" customFormat="1" ht="45" customHeight="1">
      <c r="A674" s="67" t="s">
        <v>728</v>
      </c>
      <c r="B674" s="78" t="s">
        <v>1639</v>
      </c>
      <c r="C674" s="80" t="s">
        <v>676</v>
      </c>
      <c r="D674" s="68" t="s">
        <v>1140</v>
      </c>
      <c r="E674" s="164"/>
      <c r="F674" s="164"/>
      <c r="G674" s="24"/>
      <c r="H674" s="82" t="s">
        <v>1696</v>
      </c>
      <c r="I674" s="6"/>
      <c r="J674" s="71" t="str">
        <f>IFERROR(VLOOKUP(D674,メインレア!A:B,2,0),"")</f>
        <v/>
      </c>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row>
    <row r="675" spans="1:45" s="3" customFormat="1" ht="45" customHeight="1">
      <c r="A675" s="67" t="s">
        <v>728</v>
      </c>
      <c r="B675" s="78" t="s">
        <v>1639</v>
      </c>
      <c r="C675" s="80" t="s">
        <v>677</v>
      </c>
      <c r="D675" s="68" t="s">
        <v>1141</v>
      </c>
      <c r="E675" s="164"/>
      <c r="F675" s="164"/>
      <c r="G675" s="24"/>
      <c r="H675" s="82" t="s">
        <v>1725</v>
      </c>
      <c r="I675" s="6"/>
      <c r="J675" s="71" t="str">
        <f>IFERROR(VLOOKUP(D675,メインレア!A:B,2,0),"")</f>
        <v/>
      </c>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row>
    <row r="676" spans="1:45" s="3" customFormat="1" ht="45" customHeight="1">
      <c r="A676" s="67" t="s">
        <v>728</v>
      </c>
      <c r="B676" s="78" t="s">
        <v>1639</v>
      </c>
      <c r="C676" s="80" t="s">
        <v>678</v>
      </c>
      <c r="D676" s="68" t="s">
        <v>1163</v>
      </c>
      <c r="E676" s="164"/>
      <c r="F676" s="164"/>
      <c r="G676" s="24"/>
      <c r="H676" s="82" t="s">
        <v>1697</v>
      </c>
      <c r="I676" s="6"/>
      <c r="J676" s="71" t="str">
        <f>IFERROR(VLOOKUP(D676,メインレア!A:B,2,0),"")</f>
        <v/>
      </c>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row>
    <row r="677" spans="1:45" s="3" customFormat="1" ht="45" customHeight="1">
      <c r="A677" s="67" t="s">
        <v>728</v>
      </c>
      <c r="B677" s="78" t="s">
        <v>1639</v>
      </c>
      <c r="C677" s="80" t="s">
        <v>678</v>
      </c>
      <c r="D677" s="68" t="s">
        <v>1164</v>
      </c>
      <c r="E677" s="164"/>
      <c r="F677" s="164"/>
      <c r="G677" s="24"/>
      <c r="H677" s="82" t="s">
        <v>1698</v>
      </c>
      <c r="I677" s="6"/>
      <c r="J677" s="71" t="str">
        <f>IFERROR(VLOOKUP(D677,メインレア!A:B,2,0),"")</f>
        <v/>
      </c>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row>
    <row r="678" spans="1:45" s="3" customFormat="1" ht="45" customHeight="1">
      <c r="A678" s="67" t="s">
        <v>728</v>
      </c>
      <c r="B678" s="78" t="s">
        <v>1639</v>
      </c>
      <c r="C678" s="80" t="s">
        <v>678</v>
      </c>
      <c r="D678" s="68" t="s">
        <v>1162</v>
      </c>
      <c r="E678" s="164"/>
      <c r="F678" s="164"/>
      <c r="G678" s="24"/>
      <c r="H678" s="82" t="s">
        <v>1699</v>
      </c>
      <c r="I678" s="6"/>
      <c r="J678" s="71" t="str">
        <f>IFERROR(VLOOKUP(D678,メインレア!A:B,2,0),"")</f>
        <v/>
      </c>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row>
    <row r="679" spans="1:45" s="3" customFormat="1" ht="45" customHeight="1">
      <c r="A679" s="67" t="s">
        <v>728</v>
      </c>
      <c r="B679" s="78" t="s">
        <v>1639</v>
      </c>
      <c r="C679" s="80" t="s">
        <v>679</v>
      </c>
      <c r="D679" s="68" t="s">
        <v>1165</v>
      </c>
      <c r="E679" s="164"/>
      <c r="F679" s="164"/>
      <c r="G679" s="24"/>
      <c r="H679" s="82" t="s">
        <v>1726</v>
      </c>
      <c r="I679" s="6"/>
      <c r="J679" s="71" t="str">
        <f>IFERROR(VLOOKUP(D679,メインレア!A:B,2,0),"")</f>
        <v/>
      </c>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row>
    <row r="680" spans="1:45" s="3" customFormat="1" ht="45" customHeight="1">
      <c r="A680" s="67" t="s">
        <v>728</v>
      </c>
      <c r="B680" s="78" t="s">
        <v>1639</v>
      </c>
      <c r="C680" s="80" t="s">
        <v>680</v>
      </c>
      <c r="D680" s="68" t="s">
        <v>1172</v>
      </c>
      <c r="E680" s="164"/>
      <c r="F680" s="164"/>
      <c r="G680" s="24"/>
      <c r="H680" s="82" t="s">
        <v>1727</v>
      </c>
      <c r="I680" s="6"/>
      <c r="J680" s="71" t="str">
        <f>IFERROR(VLOOKUP(D680,メインレア!A:B,2,0),"")</f>
        <v/>
      </c>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row>
    <row r="681" spans="1:45" s="3" customFormat="1" ht="45" customHeight="1">
      <c r="A681" s="67" t="s">
        <v>728</v>
      </c>
      <c r="B681" s="78" t="s">
        <v>1639</v>
      </c>
      <c r="C681" s="80" t="s">
        <v>681</v>
      </c>
      <c r="D681" s="68" t="s">
        <v>1169</v>
      </c>
      <c r="E681" s="164"/>
      <c r="F681" s="164"/>
      <c r="G681" s="24"/>
      <c r="H681" s="82" t="s">
        <v>1728</v>
      </c>
      <c r="I681" s="6"/>
      <c r="J681" s="71" t="str">
        <f>IFERROR(VLOOKUP(D681,メインレア!A:B,2,0),"")</f>
        <v/>
      </c>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row>
    <row r="682" spans="1:45" s="3" customFormat="1" ht="45" customHeight="1">
      <c r="A682" s="67" t="s">
        <v>728</v>
      </c>
      <c r="B682" s="78" t="s">
        <v>1639</v>
      </c>
      <c r="C682" s="80" t="s">
        <v>682</v>
      </c>
      <c r="D682" s="68" t="s">
        <v>1168</v>
      </c>
      <c r="E682" s="164"/>
      <c r="F682" s="164"/>
      <c r="G682" s="24"/>
      <c r="H682" s="82" t="s">
        <v>1739</v>
      </c>
      <c r="I682" s="6"/>
      <c r="J682" s="71" t="str">
        <f>IFERROR(VLOOKUP(D682,メインレア!A:B,2,0),"")</f>
        <v/>
      </c>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row>
    <row r="683" spans="1:45" s="3" customFormat="1" ht="45" customHeight="1">
      <c r="A683" s="67" t="s">
        <v>728</v>
      </c>
      <c r="B683" s="78" t="s">
        <v>1639</v>
      </c>
      <c r="C683" s="80" t="s">
        <v>683</v>
      </c>
      <c r="D683" s="68" t="s">
        <v>1170</v>
      </c>
      <c r="E683" s="164"/>
      <c r="F683" s="164"/>
      <c r="G683" s="24"/>
      <c r="H683" s="82" t="s">
        <v>1750</v>
      </c>
      <c r="I683" s="6"/>
      <c r="J683" s="71" t="str">
        <f>IFERROR(VLOOKUP(D683,メインレア!A:B,2,0),"")</f>
        <v/>
      </c>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row>
    <row r="684" spans="1:45" s="3" customFormat="1" ht="45" customHeight="1">
      <c r="A684" s="67" t="s">
        <v>728</v>
      </c>
      <c r="B684" s="78" t="s">
        <v>1639</v>
      </c>
      <c r="C684" s="80" t="s">
        <v>684</v>
      </c>
      <c r="D684" s="68" t="s">
        <v>1167</v>
      </c>
      <c r="E684" s="164"/>
      <c r="F684" s="164"/>
      <c r="G684" s="24"/>
      <c r="H684" s="82" t="s">
        <v>1700</v>
      </c>
      <c r="I684" s="6"/>
      <c r="J684" s="71" t="str">
        <f>IFERROR(VLOOKUP(D684,メインレア!A:B,2,0),"")</f>
        <v/>
      </c>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row>
    <row r="685" spans="1:45" s="3" customFormat="1" ht="45" customHeight="1">
      <c r="A685" s="67" t="s">
        <v>728</v>
      </c>
      <c r="B685" s="78" t="s">
        <v>1639</v>
      </c>
      <c r="C685" s="80" t="s">
        <v>685</v>
      </c>
      <c r="D685" s="68" t="s">
        <v>1171</v>
      </c>
      <c r="E685" s="164"/>
      <c r="F685" s="164"/>
      <c r="G685" s="24"/>
      <c r="H685" s="82" t="s">
        <v>1729</v>
      </c>
      <c r="I685" s="6"/>
      <c r="J685" s="71" t="str">
        <f>IFERROR(VLOOKUP(D685,メインレア!A:B,2,0),"")</f>
        <v/>
      </c>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row>
    <row r="686" spans="1:45" s="3" customFormat="1" ht="45" customHeight="1">
      <c r="A686" s="67" t="s">
        <v>728</v>
      </c>
      <c r="B686" s="78" t="s">
        <v>1639</v>
      </c>
      <c r="C686" s="80" t="s">
        <v>686</v>
      </c>
      <c r="D686" s="68" t="s">
        <v>1166</v>
      </c>
      <c r="E686" s="164"/>
      <c r="F686" s="164"/>
      <c r="G686" s="24"/>
      <c r="H686" s="82" t="s">
        <v>1730</v>
      </c>
      <c r="I686" s="6"/>
      <c r="J686" s="71" t="str">
        <f>IFERROR(VLOOKUP(D686,メインレア!A:B,2,0),"")</f>
        <v/>
      </c>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row>
    <row r="687" spans="1:45" s="3" customFormat="1" ht="45" customHeight="1">
      <c r="A687" s="67" t="s">
        <v>728</v>
      </c>
      <c r="B687" s="78" t="s">
        <v>1639</v>
      </c>
      <c r="C687" s="80" t="s">
        <v>687</v>
      </c>
      <c r="D687" s="68" t="s">
        <v>1184</v>
      </c>
      <c r="E687" s="164"/>
      <c r="F687" s="164"/>
      <c r="G687" s="24"/>
      <c r="H687" s="82" t="s">
        <v>1731</v>
      </c>
      <c r="I687" s="6"/>
      <c r="J687" s="71" t="str">
        <f>IFERROR(VLOOKUP(D687,メインレア!A:B,2,0),"")</f>
        <v/>
      </c>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row>
    <row r="688" spans="1:45" s="3" customFormat="1" ht="45" customHeight="1">
      <c r="A688" s="67" t="s">
        <v>728</v>
      </c>
      <c r="B688" s="78" t="s">
        <v>1639</v>
      </c>
      <c r="C688" s="80" t="s">
        <v>688</v>
      </c>
      <c r="D688" s="68" t="s">
        <v>1194</v>
      </c>
      <c r="E688" s="164"/>
      <c r="F688" s="164"/>
      <c r="G688" s="24"/>
      <c r="H688" s="82" t="s">
        <v>1701</v>
      </c>
      <c r="I688" s="6"/>
      <c r="J688" s="71" t="str">
        <f>IFERROR(VLOOKUP(D688,メインレア!A:B,2,0),"")</f>
        <v/>
      </c>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row>
    <row r="689" spans="1:45" s="3" customFormat="1" ht="45" customHeight="1">
      <c r="A689" s="67" t="s">
        <v>728</v>
      </c>
      <c r="B689" s="78" t="s">
        <v>1639</v>
      </c>
      <c r="C689" s="80" t="s">
        <v>689</v>
      </c>
      <c r="D689" s="68" t="s">
        <v>1192</v>
      </c>
      <c r="E689" s="164"/>
      <c r="F689" s="164"/>
      <c r="G689" s="24"/>
      <c r="H689" s="82" t="s">
        <v>1732</v>
      </c>
      <c r="I689" s="6"/>
      <c r="J689" s="71" t="str">
        <f>IFERROR(VLOOKUP(D689,メインレア!A:B,2,0),"")</f>
        <v/>
      </c>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row>
    <row r="690" spans="1:45" s="3" customFormat="1" ht="45" customHeight="1">
      <c r="A690" s="67" t="s">
        <v>728</v>
      </c>
      <c r="B690" s="78" t="s">
        <v>1639</v>
      </c>
      <c r="C690" s="80" t="s">
        <v>1457</v>
      </c>
      <c r="D690" s="68" t="s">
        <v>1126</v>
      </c>
      <c r="E690" s="164"/>
      <c r="F690" s="164"/>
      <c r="G690" s="24"/>
      <c r="H690" s="82" t="s">
        <v>1733</v>
      </c>
      <c r="I690" s="6"/>
      <c r="J690" s="71" t="str">
        <f>IFERROR(VLOOKUP(D690,メインレア!A:B,2,0),"")</f>
        <v/>
      </c>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row>
    <row r="691" spans="1:45" s="3" customFormat="1" ht="45" customHeight="1">
      <c r="A691" s="67" t="s">
        <v>728</v>
      </c>
      <c r="B691" s="78" t="s">
        <v>1639</v>
      </c>
      <c r="C691" s="80" t="s">
        <v>855</v>
      </c>
      <c r="D691" s="68" t="s">
        <v>1125</v>
      </c>
      <c r="E691" s="164"/>
      <c r="F691" s="164"/>
      <c r="G691" s="24"/>
      <c r="H691" s="82" t="s">
        <v>1751</v>
      </c>
      <c r="I691" s="6"/>
      <c r="J691" s="71" t="str">
        <f>IFERROR(VLOOKUP(D691,メインレア!A:B,2,0),"")</f>
        <v/>
      </c>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row>
    <row r="692" spans="1:45" s="3" customFormat="1" ht="45" customHeight="1">
      <c r="A692" s="67" t="s">
        <v>728</v>
      </c>
      <c r="B692" s="78" t="s">
        <v>1639</v>
      </c>
      <c r="C692" s="80" t="s">
        <v>858</v>
      </c>
      <c r="D692" s="68" t="s">
        <v>1146</v>
      </c>
      <c r="E692" s="164"/>
      <c r="F692" s="164"/>
      <c r="G692" s="24"/>
      <c r="H692" s="82" t="s">
        <v>1754</v>
      </c>
      <c r="I692" s="6"/>
      <c r="J692" s="71" t="str">
        <f>IFERROR(VLOOKUP(D692,メインレア!A:B,2,0),"")</f>
        <v/>
      </c>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row>
    <row r="693" spans="1:45" s="3" customFormat="1" ht="45" customHeight="1">
      <c r="A693" s="67" t="s">
        <v>728</v>
      </c>
      <c r="B693" s="78" t="s">
        <v>1639</v>
      </c>
      <c r="C693" s="80" t="s">
        <v>856</v>
      </c>
      <c r="D693" s="68" t="s">
        <v>1144</v>
      </c>
      <c r="E693" s="164"/>
      <c r="F693" s="164"/>
      <c r="G693" s="24"/>
      <c r="H693" s="82" t="s">
        <v>1752</v>
      </c>
      <c r="I693" s="6"/>
      <c r="J693" s="71" t="str">
        <f>IFERROR(VLOOKUP(D693,メインレア!A:B,2,0),"")</f>
        <v/>
      </c>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row>
    <row r="694" spans="1:45" s="3" customFormat="1" ht="45" customHeight="1">
      <c r="A694" s="67" t="s">
        <v>728</v>
      </c>
      <c r="B694" s="78" t="s">
        <v>1639</v>
      </c>
      <c r="C694" s="80" t="s">
        <v>857</v>
      </c>
      <c r="D694" s="68" t="s">
        <v>1145</v>
      </c>
      <c r="E694" s="164"/>
      <c r="F694" s="164"/>
      <c r="G694" s="24"/>
      <c r="H694" s="82" t="s">
        <v>1753</v>
      </c>
      <c r="I694" s="6"/>
      <c r="J694" s="71" t="str">
        <f>IFERROR(VLOOKUP(D694,メインレア!A:B,2,0),"")</f>
        <v/>
      </c>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row>
    <row r="695" spans="1:45" s="3" customFormat="1" ht="45" customHeight="1">
      <c r="A695" s="67" t="s">
        <v>728</v>
      </c>
      <c r="B695" s="78" t="s">
        <v>1639</v>
      </c>
      <c r="C695" s="80" t="s">
        <v>859</v>
      </c>
      <c r="D695" s="68" t="s">
        <v>1147</v>
      </c>
      <c r="E695" s="164"/>
      <c r="F695" s="164"/>
      <c r="G695" s="24"/>
      <c r="H695" s="82" t="s">
        <v>1756</v>
      </c>
      <c r="I695" s="6"/>
      <c r="J695" s="71" t="str">
        <f>IFERROR(VLOOKUP(D695,メインレア!A:B,2,0),"")</f>
        <v/>
      </c>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row>
    <row r="696" spans="1:45" s="3" customFormat="1" ht="45" customHeight="1">
      <c r="A696" s="67" t="s">
        <v>728</v>
      </c>
      <c r="B696" s="78" t="s">
        <v>1639</v>
      </c>
      <c r="C696" s="80" t="s">
        <v>860</v>
      </c>
      <c r="D696" s="68" t="s">
        <v>1173</v>
      </c>
      <c r="E696" s="164"/>
      <c r="F696" s="164"/>
      <c r="G696" s="24"/>
      <c r="H696" s="82" t="s">
        <v>1755</v>
      </c>
      <c r="I696" s="6"/>
      <c r="J696" s="71" t="str">
        <f>IFERROR(VLOOKUP(D696,メインレア!A:B,2,0),"")</f>
        <v/>
      </c>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row>
    <row r="697" spans="1:45" s="3" customFormat="1" ht="45" customHeight="1">
      <c r="A697" s="67" t="s">
        <v>728</v>
      </c>
      <c r="B697" s="78" t="s">
        <v>1639</v>
      </c>
      <c r="C697" s="80" t="s">
        <v>690</v>
      </c>
      <c r="D697" s="68" t="s">
        <v>1210</v>
      </c>
      <c r="E697" s="164"/>
      <c r="F697" s="164"/>
      <c r="G697" s="24"/>
      <c r="H697" s="82" t="s">
        <v>1641</v>
      </c>
      <c r="I697" s="6"/>
      <c r="J697" s="71" t="str">
        <f>IFERROR(VLOOKUP(D697,メインレア!A:B,2,0),"")</f>
        <v/>
      </c>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row>
    <row r="698" spans="1:45" s="3" customFormat="1" ht="45" customHeight="1">
      <c r="A698" s="67" t="s">
        <v>728</v>
      </c>
      <c r="B698" s="78" t="s">
        <v>1639</v>
      </c>
      <c r="C698" s="80" t="s">
        <v>691</v>
      </c>
      <c r="D698" s="68" t="s">
        <v>1224</v>
      </c>
      <c r="E698" s="164"/>
      <c r="F698" s="164"/>
      <c r="G698" s="24"/>
      <c r="H698" s="82" t="s">
        <v>1649</v>
      </c>
      <c r="I698" s="6"/>
      <c r="J698" s="71" t="str">
        <f>IFERROR(VLOOKUP(D698,メインレア!A:B,2,0),"")</f>
        <v/>
      </c>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row>
    <row r="699" spans="1:45" s="3" customFormat="1" ht="45" customHeight="1">
      <c r="A699" s="67" t="s">
        <v>728</v>
      </c>
      <c r="B699" s="78" t="s">
        <v>1639</v>
      </c>
      <c r="C699" s="80" t="s">
        <v>1646</v>
      </c>
      <c r="D699" s="68" t="s">
        <v>1212</v>
      </c>
      <c r="E699" s="164"/>
      <c r="F699" s="164"/>
      <c r="G699" s="24"/>
      <c r="H699" s="82" t="s">
        <v>1647</v>
      </c>
      <c r="I699" s="6"/>
      <c r="J699" s="71" t="str">
        <f>IFERROR(VLOOKUP(D699,メインレア!A:B,2,0),"")</f>
        <v/>
      </c>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row>
    <row r="700" spans="1:45" s="3" customFormat="1" ht="45" customHeight="1">
      <c r="A700" s="67" t="s">
        <v>728</v>
      </c>
      <c r="B700" s="78" t="s">
        <v>1639</v>
      </c>
      <c r="C700" s="80" t="s">
        <v>692</v>
      </c>
      <c r="D700" s="68" t="s">
        <v>1213</v>
      </c>
      <c r="E700" s="164"/>
      <c r="F700" s="164"/>
      <c r="G700" s="24"/>
      <c r="H700" s="82" t="s">
        <v>1648</v>
      </c>
      <c r="I700" s="6"/>
      <c r="J700" s="71" t="str">
        <f>IFERROR(VLOOKUP(D700,メインレア!A:B,2,0),"")</f>
        <v/>
      </c>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row>
    <row r="701" spans="1:45" s="3" customFormat="1" ht="45" customHeight="1">
      <c r="A701" s="67" t="s">
        <v>728</v>
      </c>
      <c r="B701" s="78" t="s">
        <v>1639</v>
      </c>
      <c r="C701" s="80" t="s">
        <v>693</v>
      </c>
      <c r="D701" s="68" t="s">
        <v>1214</v>
      </c>
      <c r="E701" s="164"/>
      <c r="F701" s="164"/>
      <c r="G701" s="24"/>
      <c r="H701" s="82" t="s">
        <v>1642</v>
      </c>
      <c r="I701" s="6"/>
      <c r="J701" s="71" t="str">
        <f>IFERROR(VLOOKUP(D701,メインレア!A:B,2,0),"")</f>
        <v/>
      </c>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row>
    <row r="702" spans="1:45" s="3" customFormat="1" ht="45" customHeight="1">
      <c r="A702" s="67" t="s">
        <v>728</v>
      </c>
      <c r="B702" s="78" t="s">
        <v>1639</v>
      </c>
      <c r="C702" s="80" t="s">
        <v>694</v>
      </c>
      <c r="D702" s="68" t="s">
        <v>1219</v>
      </c>
      <c r="E702" s="164"/>
      <c r="F702" s="164"/>
      <c r="G702" s="24"/>
      <c r="H702" s="82" t="s">
        <v>1643</v>
      </c>
      <c r="I702" s="6"/>
      <c r="J702" s="71" t="str">
        <f>IFERROR(VLOOKUP(D702,メインレア!A:B,2,0),"")</f>
        <v/>
      </c>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row>
    <row r="703" spans="1:45" s="3" customFormat="1" ht="45" customHeight="1">
      <c r="A703" s="67" t="s">
        <v>728</v>
      </c>
      <c r="B703" s="78" t="s">
        <v>1639</v>
      </c>
      <c r="C703" s="80" t="s">
        <v>695</v>
      </c>
      <c r="D703" s="68" t="s">
        <v>1215</v>
      </c>
      <c r="E703" s="164"/>
      <c r="F703" s="164"/>
      <c r="G703" s="24"/>
      <c r="H703" s="82" t="s">
        <v>1644</v>
      </c>
      <c r="I703" s="6"/>
      <c r="J703" s="71" t="str">
        <f>IFERROR(VLOOKUP(D703,メインレア!A:B,2,0),"")</f>
        <v/>
      </c>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row>
    <row r="704" spans="1:45" s="3" customFormat="1" ht="45" customHeight="1">
      <c r="A704" s="67" t="s">
        <v>728</v>
      </c>
      <c r="B704" s="78" t="s">
        <v>1639</v>
      </c>
      <c r="C704" s="80" t="s">
        <v>696</v>
      </c>
      <c r="D704" s="68" t="s">
        <v>1220</v>
      </c>
      <c r="E704" s="164"/>
      <c r="F704" s="164"/>
      <c r="G704" s="24"/>
      <c r="H704" s="82" t="s">
        <v>1645</v>
      </c>
      <c r="I704" s="6"/>
      <c r="J704" s="71" t="str">
        <f>IFERROR(VLOOKUP(D704,メインレア!A:B,2,0),"")</f>
        <v/>
      </c>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row>
    <row r="705" spans="1:45" s="3" customFormat="1" ht="45" customHeight="1">
      <c r="A705" s="67" t="s">
        <v>728</v>
      </c>
      <c r="B705" s="78" t="s">
        <v>1639</v>
      </c>
      <c r="C705" s="80" t="s">
        <v>697</v>
      </c>
      <c r="D705" s="68" t="s">
        <v>1223</v>
      </c>
      <c r="E705" s="164"/>
      <c r="F705" s="164"/>
      <c r="G705" s="24"/>
      <c r="H705" s="82" t="s">
        <v>1640</v>
      </c>
      <c r="I705" s="6"/>
      <c r="J705" s="71" t="str">
        <f>IFERROR(VLOOKUP(D705,メインレア!A:B,2,0),"")</f>
        <v/>
      </c>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row>
    <row r="706" spans="1:45" s="3" customFormat="1" ht="45" customHeight="1">
      <c r="A706" s="67" t="s">
        <v>728</v>
      </c>
      <c r="B706" s="78" t="s">
        <v>2716</v>
      </c>
      <c r="C706" s="80" t="s">
        <v>2719</v>
      </c>
      <c r="D706" s="68" t="s">
        <v>510</v>
      </c>
      <c r="E706" s="164"/>
      <c r="F706" s="164"/>
      <c r="G706" s="24"/>
      <c r="H706" s="82" t="s">
        <v>2720</v>
      </c>
      <c r="I706" s="6"/>
      <c r="J706" s="71" t="str">
        <f>IFERROR(VLOOKUP(D706,メインレア!A:B,2,0),"")</f>
        <v/>
      </c>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row>
    <row r="707" spans="1:45" s="3" customFormat="1" ht="45" customHeight="1">
      <c r="A707" s="67" t="s">
        <v>728</v>
      </c>
      <c r="B707" s="78" t="s">
        <v>2716</v>
      </c>
      <c r="C707" s="80" t="s">
        <v>2717</v>
      </c>
      <c r="D707" s="68" t="s">
        <v>511</v>
      </c>
      <c r="E707" s="164"/>
      <c r="F707" s="164"/>
      <c r="G707" s="24"/>
      <c r="H707" s="82" t="s">
        <v>2718</v>
      </c>
      <c r="I707" s="6"/>
      <c r="J707" s="71" t="str">
        <f>IFERROR(VLOOKUP(D707,メインレア!A:B,2,0),"")</f>
        <v/>
      </c>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row>
    <row r="708" spans="1:45" s="3" customFormat="1" ht="45" customHeight="1">
      <c r="A708" s="67" t="s">
        <v>728</v>
      </c>
      <c r="B708" s="78" t="s">
        <v>1512</v>
      </c>
      <c r="C708" s="80" t="s">
        <v>1513</v>
      </c>
      <c r="D708" s="68" t="s">
        <v>1514</v>
      </c>
      <c r="E708" s="164"/>
      <c r="F708" s="164"/>
      <c r="G708" s="24"/>
      <c r="H708" s="82" t="s">
        <v>2721</v>
      </c>
      <c r="I708" s="6"/>
      <c r="J708" s="71" t="str">
        <f>IFERROR(VLOOKUP(D708,メインレア!A:B,2,0),"")</f>
        <v/>
      </c>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row>
    <row r="709" spans="1:45" s="3" customFormat="1" ht="45" customHeight="1">
      <c r="A709" s="67" t="s">
        <v>728</v>
      </c>
      <c r="B709" s="78" t="s">
        <v>1512</v>
      </c>
      <c r="C709" s="80" t="s">
        <v>1515</v>
      </c>
      <c r="D709" s="68" t="s">
        <v>1516</v>
      </c>
      <c r="E709" s="164"/>
      <c r="F709" s="164"/>
      <c r="G709" s="24"/>
      <c r="H709" s="82" t="s">
        <v>2722</v>
      </c>
      <c r="I709" s="6"/>
      <c r="J709" s="71" t="str">
        <f>IFERROR(VLOOKUP(D709,メインレア!A:B,2,0),"")</f>
        <v/>
      </c>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row>
    <row r="710" spans="1:45" s="3" customFormat="1" ht="45" customHeight="1">
      <c r="A710" s="67" t="s">
        <v>728</v>
      </c>
      <c r="B710" s="78" t="s">
        <v>1512</v>
      </c>
      <c r="C710" s="80" t="s">
        <v>1517</v>
      </c>
      <c r="D710" s="68" t="s">
        <v>1518</v>
      </c>
      <c r="E710" s="164"/>
      <c r="F710" s="164"/>
      <c r="G710" s="24"/>
      <c r="H710" s="82" t="s">
        <v>2723</v>
      </c>
      <c r="I710" s="6"/>
      <c r="J710" s="71" t="str">
        <f>IFERROR(VLOOKUP(D710,メインレア!A:B,2,0),"")</f>
        <v/>
      </c>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row>
    <row r="711" spans="1:45" s="3" customFormat="1" ht="45" customHeight="1">
      <c r="A711" s="67" t="s">
        <v>728</v>
      </c>
      <c r="B711" s="78" t="s">
        <v>1512</v>
      </c>
      <c r="C711" s="80" t="s">
        <v>1519</v>
      </c>
      <c r="D711" s="68" t="s">
        <v>1520</v>
      </c>
      <c r="E711" s="164"/>
      <c r="F711" s="164"/>
      <c r="G711" s="24"/>
      <c r="H711" s="82" t="s">
        <v>2724</v>
      </c>
      <c r="I711" s="6"/>
      <c r="J711" s="71" t="str">
        <f>IFERROR(VLOOKUP(D711,メインレア!A:B,2,0),"")</f>
        <v/>
      </c>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row>
    <row r="712" spans="1:45" s="3" customFormat="1" ht="45" customHeight="1">
      <c r="A712" s="67" t="s">
        <v>728</v>
      </c>
      <c r="B712" s="78" t="s">
        <v>1512</v>
      </c>
      <c r="C712" s="80" t="s">
        <v>1521</v>
      </c>
      <c r="D712" s="68" t="s">
        <v>1522</v>
      </c>
      <c r="E712" s="164"/>
      <c r="F712" s="164"/>
      <c r="G712" s="24"/>
      <c r="H712" s="82" t="s">
        <v>2725</v>
      </c>
      <c r="I712" s="6"/>
      <c r="J712" s="71" t="str">
        <f>IFERROR(VLOOKUP(D712,メインレア!A:B,2,0),"")</f>
        <v/>
      </c>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row>
    <row r="713" spans="1:45" s="3" customFormat="1" ht="45" customHeight="1">
      <c r="A713" s="67" t="s">
        <v>728</v>
      </c>
      <c r="B713" s="78" t="s">
        <v>1512</v>
      </c>
      <c r="C713" s="80" t="s">
        <v>1523</v>
      </c>
      <c r="D713" s="68" t="s">
        <v>1524</v>
      </c>
      <c r="E713" s="164"/>
      <c r="F713" s="164"/>
      <c r="G713" s="24"/>
      <c r="H713" s="82" t="s">
        <v>2726</v>
      </c>
      <c r="I713" s="6"/>
      <c r="J713" s="71" t="str">
        <f>IFERROR(VLOOKUP(D713,メインレア!A:B,2,0),"")</f>
        <v/>
      </c>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row>
    <row r="714" spans="1:45" s="3" customFormat="1" ht="45" customHeight="1">
      <c r="A714" s="67" t="s">
        <v>1923</v>
      </c>
      <c r="B714" s="78" t="s">
        <v>1535</v>
      </c>
      <c r="C714" s="80" t="s">
        <v>1928</v>
      </c>
      <c r="D714" s="68" t="s">
        <v>1539</v>
      </c>
      <c r="E714" s="164"/>
      <c r="F714" s="164"/>
      <c r="G714" s="24"/>
      <c r="H714" s="82" t="s">
        <v>1929</v>
      </c>
      <c r="I714" s="6"/>
      <c r="J714" s="71" t="str">
        <f>IFERROR(VLOOKUP(D714,メインレア!A:B,2,0),"")</f>
        <v/>
      </c>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row>
    <row r="715" spans="1:45" s="3" customFormat="1" ht="45" customHeight="1">
      <c r="A715" s="67" t="s">
        <v>1923</v>
      </c>
      <c r="B715" s="78" t="s">
        <v>1535</v>
      </c>
      <c r="C715" s="80" t="s">
        <v>1924</v>
      </c>
      <c r="D715" s="68" t="s">
        <v>1540</v>
      </c>
      <c r="E715" s="164"/>
      <c r="F715" s="164"/>
      <c r="G715" s="24"/>
      <c r="H715" s="82" t="s">
        <v>1925</v>
      </c>
      <c r="I715" s="6"/>
      <c r="J715" s="71" t="str">
        <f>IFERROR(VLOOKUP(D715,メインレア!A:B,2,0),"")</f>
        <v/>
      </c>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row>
    <row r="716" spans="1:45" s="3" customFormat="1" ht="45" customHeight="1">
      <c r="A716" s="67" t="s">
        <v>1923</v>
      </c>
      <c r="B716" s="78" t="s">
        <v>1535</v>
      </c>
      <c r="C716" s="80" t="s">
        <v>1926</v>
      </c>
      <c r="D716" s="68" t="s">
        <v>1541</v>
      </c>
      <c r="E716" s="164"/>
      <c r="F716" s="164"/>
      <c r="G716" s="24"/>
      <c r="H716" s="82" t="s">
        <v>1927</v>
      </c>
      <c r="I716" s="6"/>
      <c r="J716" s="71" t="str">
        <f>IFERROR(VLOOKUP(D716,メインレア!A:B,2,0),"")</f>
        <v/>
      </c>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row>
    <row r="717" spans="1:45" s="3" customFormat="1" ht="45" customHeight="1">
      <c r="A717" s="67" t="s">
        <v>1923</v>
      </c>
      <c r="B717" s="78" t="s">
        <v>1930</v>
      </c>
      <c r="C717" s="80" t="s">
        <v>1928</v>
      </c>
      <c r="D717" s="68" t="s">
        <v>2940</v>
      </c>
      <c r="E717" s="164"/>
      <c r="F717" s="164"/>
      <c r="G717" s="24"/>
      <c r="H717" s="82" t="s">
        <v>2984</v>
      </c>
      <c r="I717" s="6"/>
      <c r="J717" s="71" t="str">
        <f>IFERROR(VLOOKUP(D717,メインレア!A:B,2,0),"")</f>
        <v/>
      </c>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row>
    <row r="718" spans="1:45" s="3" customFormat="1" ht="45" customHeight="1">
      <c r="A718" s="67" t="s">
        <v>1923</v>
      </c>
      <c r="B718" s="78" t="s">
        <v>1930</v>
      </c>
      <c r="C718" s="80" t="s">
        <v>1924</v>
      </c>
      <c r="D718" s="68" t="s">
        <v>1931</v>
      </c>
      <c r="E718" s="164"/>
      <c r="F718" s="164"/>
      <c r="G718" s="24"/>
      <c r="H718" s="82" t="s">
        <v>1932</v>
      </c>
      <c r="I718" s="6"/>
      <c r="J718" s="71" t="str">
        <f>IFERROR(VLOOKUP(D718,メインレア!A:B,2,0),"")</f>
        <v/>
      </c>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row>
    <row r="719" spans="1:45" s="3" customFormat="1" ht="45" customHeight="1">
      <c r="A719" s="67" t="s">
        <v>494</v>
      </c>
      <c r="B719" s="78" t="s">
        <v>863</v>
      </c>
      <c r="C719" s="80" t="s">
        <v>2066</v>
      </c>
      <c r="D719" s="68" t="s">
        <v>1266</v>
      </c>
      <c r="E719" s="164"/>
      <c r="F719" s="164"/>
      <c r="G719" s="24"/>
      <c r="H719" s="82" t="s">
        <v>2067</v>
      </c>
      <c r="I719" s="6"/>
      <c r="J719" s="71" t="str">
        <f>IFERROR(VLOOKUP(D719,メインレア!A:B,2,0),"")</f>
        <v/>
      </c>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row>
    <row r="720" spans="1:45" s="3" customFormat="1" ht="45" customHeight="1">
      <c r="A720" s="67" t="s">
        <v>494</v>
      </c>
      <c r="B720" s="78" t="s">
        <v>863</v>
      </c>
      <c r="C720" s="80" t="s">
        <v>2064</v>
      </c>
      <c r="D720" s="68" t="s">
        <v>1265</v>
      </c>
      <c r="E720" s="164"/>
      <c r="F720" s="164"/>
      <c r="G720" s="24"/>
      <c r="H720" s="82" t="s">
        <v>2065</v>
      </c>
      <c r="I720" s="6"/>
      <c r="J720" s="71" t="str">
        <f>IFERROR(VLOOKUP(D720,メインレア!A:B,2,0),"")</f>
        <v/>
      </c>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row>
    <row r="721" spans="1:45" s="3" customFormat="1" ht="45" customHeight="1">
      <c r="A721" s="67" t="s">
        <v>494</v>
      </c>
      <c r="B721" s="78" t="s">
        <v>863</v>
      </c>
      <c r="C721" s="80" t="s">
        <v>2062</v>
      </c>
      <c r="D721" s="68" t="s">
        <v>1268</v>
      </c>
      <c r="E721" s="164"/>
      <c r="F721" s="164"/>
      <c r="G721" s="24"/>
      <c r="H721" s="82" t="s">
        <v>2063</v>
      </c>
      <c r="I721" s="6"/>
      <c r="J721" s="71" t="str">
        <f>IFERROR(VLOOKUP(D721,メインレア!A:B,2,0),"")</f>
        <v/>
      </c>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row>
    <row r="722" spans="1:45" s="3" customFormat="1" ht="45" customHeight="1">
      <c r="A722" s="67" t="s">
        <v>494</v>
      </c>
      <c r="B722" s="78" t="s">
        <v>863</v>
      </c>
      <c r="C722" s="80" t="s">
        <v>2060</v>
      </c>
      <c r="D722" s="68" t="s">
        <v>1267</v>
      </c>
      <c r="E722" s="164"/>
      <c r="F722" s="164"/>
      <c r="G722" s="24"/>
      <c r="H722" s="82" t="s">
        <v>2061</v>
      </c>
      <c r="I722" s="6"/>
      <c r="J722" s="71" t="str">
        <f>IFERROR(VLOOKUP(D722,メインレア!A:B,2,0),"")</f>
        <v/>
      </c>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row>
    <row r="723" spans="1:45" s="3" customFormat="1" ht="45" customHeight="1">
      <c r="A723" s="67" t="s">
        <v>494</v>
      </c>
      <c r="B723" s="78" t="s">
        <v>863</v>
      </c>
      <c r="C723" s="80" t="s">
        <v>2058</v>
      </c>
      <c r="D723" s="68" t="s">
        <v>1269</v>
      </c>
      <c r="E723" s="164"/>
      <c r="F723" s="164"/>
      <c r="G723" s="24"/>
      <c r="H723" s="82" t="s">
        <v>2059</v>
      </c>
      <c r="I723" s="6"/>
      <c r="J723" s="71" t="str">
        <f>IFERROR(VLOOKUP(D723,メインレア!A:B,2,0),"")</f>
        <v/>
      </c>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row>
    <row r="724" spans="1:45" s="3" customFormat="1" ht="45" customHeight="1">
      <c r="A724" s="67" t="s">
        <v>494</v>
      </c>
      <c r="B724" s="78" t="s">
        <v>177</v>
      </c>
      <c r="C724" s="80" t="s">
        <v>1468</v>
      </c>
      <c r="D724" s="68" t="s">
        <v>1271</v>
      </c>
      <c r="E724" s="164"/>
      <c r="F724" s="164"/>
      <c r="G724" s="24"/>
      <c r="H724" s="82" t="s">
        <v>2051</v>
      </c>
      <c r="I724" s="6"/>
      <c r="J724" s="71" t="str">
        <f>IFERROR(VLOOKUP(D724,メインレア!A:B,2,0),"")</f>
        <v/>
      </c>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row>
    <row r="725" spans="1:45" s="3" customFormat="1" ht="45" customHeight="1">
      <c r="A725" s="67" t="s">
        <v>494</v>
      </c>
      <c r="B725" s="78" t="s">
        <v>177</v>
      </c>
      <c r="C725" s="80" t="s">
        <v>2049</v>
      </c>
      <c r="D725" s="68" t="s">
        <v>1270</v>
      </c>
      <c r="E725" s="164"/>
      <c r="F725" s="164"/>
      <c r="G725" s="24"/>
      <c r="H725" s="82" t="s">
        <v>2050</v>
      </c>
      <c r="I725" s="6"/>
      <c r="J725" s="71" t="str">
        <f>IFERROR(VLOOKUP(D725,メインレア!A:B,2,0),"")</f>
        <v/>
      </c>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row>
    <row r="726" spans="1:45" s="3" customFormat="1" ht="45" customHeight="1">
      <c r="A726" s="67" t="s">
        <v>494</v>
      </c>
      <c r="B726" s="78" t="s">
        <v>177</v>
      </c>
      <c r="C726" s="80" t="s">
        <v>1470</v>
      </c>
      <c r="D726" s="68" t="s">
        <v>1273</v>
      </c>
      <c r="E726" s="164"/>
      <c r="F726" s="164"/>
      <c r="G726" s="24"/>
      <c r="H726" s="82" t="s">
        <v>2054</v>
      </c>
      <c r="I726" s="6"/>
      <c r="J726" s="71" t="str">
        <f>IFERROR(VLOOKUP(D726,メインレア!A:B,2,0),"")</f>
        <v/>
      </c>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row>
    <row r="727" spans="1:45" s="3" customFormat="1" ht="45" customHeight="1">
      <c r="A727" s="67" t="s">
        <v>494</v>
      </c>
      <c r="B727" s="78" t="s">
        <v>177</v>
      </c>
      <c r="C727" s="80" t="s">
        <v>2052</v>
      </c>
      <c r="D727" s="68" t="s">
        <v>1272</v>
      </c>
      <c r="E727" s="164"/>
      <c r="F727" s="164"/>
      <c r="G727" s="24"/>
      <c r="H727" s="82" t="s">
        <v>2053</v>
      </c>
      <c r="I727" s="6"/>
      <c r="J727" s="71" t="str">
        <f>IFERROR(VLOOKUP(D727,メインレア!A:B,2,0),"")</f>
        <v/>
      </c>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row>
    <row r="728" spans="1:45" s="3" customFormat="1" ht="45" customHeight="1">
      <c r="A728" s="67" t="s">
        <v>494</v>
      </c>
      <c r="B728" s="78" t="s">
        <v>177</v>
      </c>
      <c r="C728" s="80" t="s">
        <v>2056</v>
      </c>
      <c r="D728" s="68" t="s">
        <v>1275</v>
      </c>
      <c r="E728" s="164"/>
      <c r="F728" s="164"/>
      <c r="G728" s="24"/>
      <c r="H728" s="82" t="s">
        <v>2057</v>
      </c>
      <c r="I728" s="6"/>
      <c r="J728" s="71" t="str">
        <f>IFERROR(VLOOKUP(D728,メインレア!A:B,2,0),"")</f>
        <v/>
      </c>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row>
    <row r="729" spans="1:45" s="3" customFormat="1" ht="45" customHeight="1">
      <c r="A729" s="67" t="s">
        <v>494</v>
      </c>
      <c r="B729" s="78" t="s">
        <v>177</v>
      </c>
      <c r="C729" s="80" t="s">
        <v>1472</v>
      </c>
      <c r="D729" s="68" t="s">
        <v>1274</v>
      </c>
      <c r="E729" s="164"/>
      <c r="F729" s="164"/>
      <c r="G729" s="24"/>
      <c r="H729" s="82" t="s">
        <v>2055</v>
      </c>
      <c r="I729" s="6"/>
      <c r="J729" s="71" t="str">
        <f>IFERROR(VLOOKUP(D729,メインレア!A:B,2,0),"")</f>
        <v/>
      </c>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row>
    <row r="730" spans="1:45" s="3" customFormat="1" ht="45" customHeight="1">
      <c r="A730" s="67" t="s">
        <v>494</v>
      </c>
      <c r="B730" s="78" t="s">
        <v>864</v>
      </c>
      <c r="C730" s="80" t="s">
        <v>2039</v>
      </c>
      <c r="D730" s="68" t="s">
        <v>1277</v>
      </c>
      <c r="E730" s="164"/>
      <c r="F730" s="164"/>
      <c r="G730" s="24"/>
      <c r="H730" s="82" t="s">
        <v>2040</v>
      </c>
      <c r="I730" s="6"/>
      <c r="J730" s="71" t="str">
        <f>IFERROR(VLOOKUP(D730,メインレア!A:B,2,0),"")</f>
        <v/>
      </c>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row>
    <row r="731" spans="1:45" s="3" customFormat="1" ht="45" customHeight="1">
      <c r="A731" s="67" t="s">
        <v>494</v>
      </c>
      <c r="B731" s="78" t="s">
        <v>864</v>
      </c>
      <c r="C731" s="80" t="s">
        <v>2037</v>
      </c>
      <c r="D731" s="68" t="s">
        <v>1276</v>
      </c>
      <c r="E731" s="164"/>
      <c r="F731" s="164"/>
      <c r="G731" s="24"/>
      <c r="H731" s="82" t="s">
        <v>2038</v>
      </c>
      <c r="I731" s="6"/>
      <c r="J731" s="71" t="str">
        <f>IFERROR(VLOOKUP(D731,メインレア!A:B,2,0),"")</f>
        <v/>
      </c>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row>
    <row r="732" spans="1:45" s="3" customFormat="1" ht="45" customHeight="1">
      <c r="A732" s="67" t="s">
        <v>494</v>
      </c>
      <c r="B732" s="78" t="s">
        <v>864</v>
      </c>
      <c r="C732" s="80" t="s">
        <v>2043</v>
      </c>
      <c r="D732" s="68" t="s">
        <v>1279</v>
      </c>
      <c r="E732" s="164"/>
      <c r="F732" s="164"/>
      <c r="G732" s="24"/>
      <c r="H732" s="82" t="s">
        <v>2044</v>
      </c>
      <c r="I732" s="6"/>
      <c r="J732" s="71" t="str">
        <f>IFERROR(VLOOKUP(D732,メインレア!A:B,2,0),"")</f>
        <v/>
      </c>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row>
    <row r="733" spans="1:45" s="3" customFormat="1" ht="45" customHeight="1">
      <c r="A733" s="67" t="s">
        <v>494</v>
      </c>
      <c r="B733" s="78" t="s">
        <v>864</v>
      </c>
      <c r="C733" s="80" t="s">
        <v>2041</v>
      </c>
      <c r="D733" s="68" t="s">
        <v>1278</v>
      </c>
      <c r="E733" s="164"/>
      <c r="F733" s="164"/>
      <c r="G733" s="24"/>
      <c r="H733" s="82" t="s">
        <v>2042</v>
      </c>
      <c r="I733" s="6"/>
      <c r="J733" s="71" t="str">
        <f>IFERROR(VLOOKUP(D733,メインレア!A:B,2,0),"")</f>
        <v/>
      </c>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row>
    <row r="734" spans="1:45" s="3" customFormat="1" ht="45" customHeight="1">
      <c r="A734" s="67" t="s">
        <v>494</v>
      </c>
      <c r="B734" s="78" t="s">
        <v>864</v>
      </c>
      <c r="C734" s="80" t="s">
        <v>2047</v>
      </c>
      <c r="D734" s="68" t="s">
        <v>1281</v>
      </c>
      <c r="E734" s="164"/>
      <c r="F734" s="164"/>
      <c r="G734" s="24"/>
      <c r="H734" s="82" t="s">
        <v>2048</v>
      </c>
      <c r="I734" s="6"/>
      <c r="J734" s="71" t="str">
        <f>IFERROR(VLOOKUP(D734,メインレア!A:B,2,0),"")</f>
        <v/>
      </c>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row>
    <row r="735" spans="1:45" s="3" customFormat="1" ht="45" customHeight="1">
      <c r="A735" s="67" t="s">
        <v>494</v>
      </c>
      <c r="B735" s="78" t="s">
        <v>864</v>
      </c>
      <c r="C735" s="80" t="s">
        <v>2045</v>
      </c>
      <c r="D735" s="68" t="s">
        <v>1280</v>
      </c>
      <c r="E735" s="164"/>
      <c r="F735" s="164"/>
      <c r="G735" s="24"/>
      <c r="H735" s="82" t="s">
        <v>2046</v>
      </c>
      <c r="I735" s="6"/>
      <c r="J735" s="71" t="str">
        <f>IFERROR(VLOOKUP(D735,メインレア!A:B,2,0),"")</f>
        <v/>
      </c>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row>
    <row r="736" spans="1:45" s="3" customFormat="1" ht="45" customHeight="1">
      <c r="A736" s="67" t="s">
        <v>494</v>
      </c>
      <c r="B736" s="78" t="s">
        <v>3181</v>
      </c>
      <c r="C736" s="80" t="s">
        <v>3182</v>
      </c>
      <c r="D736" s="68" t="s">
        <v>3178</v>
      </c>
      <c r="E736" s="164"/>
      <c r="F736" s="164"/>
      <c r="G736" s="24"/>
      <c r="H736" s="82" t="s">
        <v>3172</v>
      </c>
      <c r="I736" s="6"/>
      <c r="J736" s="71" t="str">
        <f>IFERROR(VLOOKUP(D736,メインレア!A:B,2,0),"")</f>
        <v/>
      </c>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row>
    <row r="737" spans="1:45" s="3" customFormat="1" ht="45" customHeight="1">
      <c r="A737" s="67" t="s">
        <v>494</v>
      </c>
      <c r="B737" s="78" t="s">
        <v>3183</v>
      </c>
      <c r="C737" s="80" t="s">
        <v>3182</v>
      </c>
      <c r="D737" s="68" t="s">
        <v>3189</v>
      </c>
      <c r="E737" s="164"/>
      <c r="F737" s="164"/>
      <c r="G737" s="24"/>
      <c r="H737" s="82" t="s">
        <v>3173</v>
      </c>
      <c r="I737" s="6"/>
      <c r="J737" s="71" t="str">
        <f>IFERROR(VLOOKUP(D737,メインレア!A:B,2,0),"")</f>
        <v/>
      </c>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row>
    <row r="738" spans="1:45" s="3" customFormat="1" ht="45" customHeight="1">
      <c r="A738" s="67" t="s">
        <v>494</v>
      </c>
      <c r="B738" s="78" t="s">
        <v>3192</v>
      </c>
      <c r="C738" s="80" t="s">
        <v>3184</v>
      </c>
      <c r="D738" s="68" t="s">
        <v>3190</v>
      </c>
      <c r="E738" s="164"/>
      <c r="F738" s="164"/>
      <c r="G738" s="24"/>
      <c r="H738" s="82" t="s">
        <v>3174</v>
      </c>
      <c r="I738" s="6"/>
      <c r="J738" s="71" t="str">
        <f>IFERROR(VLOOKUP(D738,メインレア!A:B,2,0),"")</f>
        <v/>
      </c>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row>
    <row r="739" spans="1:45" s="3" customFormat="1" ht="45" customHeight="1">
      <c r="A739" s="67" t="s">
        <v>494</v>
      </c>
      <c r="B739" s="78" t="s">
        <v>3185</v>
      </c>
      <c r="C739" s="80" t="s">
        <v>3184</v>
      </c>
      <c r="D739" s="68" t="s">
        <v>3191</v>
      </c>
      <c r="E739" s="164"/>
      <c r="F739" s="164"/>
      <c r="G739" s="24"/>
      <c r="H739" s="82" t="s">
        <v>3175</v>
      </c>
      <c r="I739" s="6"/>
      <c r="J739" s="71" t="str">
        <f>IFERROR(VLOOKUP(D739,メインレア!A:B,2,0),"")</f>
        <v/>
      </c>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row>
    <row r="740" spans="1:45" s="3" customFormat="1" ht="45" customHeight="1">
      <c r="A740" s="67" t="s">
        <v>494</v>
      </c>
      <c r="B740" s="78" t="s">
        <v>3186</v>
      </c>
      <c r="C740" s="80" t="s">
        <v>3187</v>
      </c>
      <c r="D740" s="68" t="s">
        <v>3179</v>
      </c>
      <c r="E740" s="164"/>
      <c r="F740" s="164"/>
      <c r="G740" s="24"/>
      <c r="H740" s="82" t="s">
        <v>3176</v>
      </c>
      <c r="I740" s="6"/>
      <c r="J740" s="71" t="str">
        <f>IFERROR(VLOOKUP(D740,メインレア!A:B,2,0),"")</f>
        <v/>
      </c>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row>
    <row r="741" spans="1:45" s="3" customFormat="1" ht="45" customHeight="1">
      <c r="A741" s="67" t="s">
        <v>494</v>
      </c>
      <c r="B741" s="78" t="s">
        <v>3188</v>
      </c>
      <c r="C741" s="80" t="s">
        <v>3187</v>
      </c>
      <c r="D741" s="68" t="s">
        <v>3180</v>
      </c>
      <c r="E741" s="164"/>
      <c r="F741" s="164"/>
      <c r="G741" s="24"/>
      <c r="H741" s="82" t="s">
        <v>3177</v>
      </c>
      <c r="I741" s="6"/>
      <c r="J741" s="71" t="str">
        <f>IFERROR(VLOOKUP(D741,メインレア!A:B,2,0),"")</f>
        <v/>
      </c>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row>
    <row r="742" spans="1:45" s="3" customFormat="1" ht="45" customHeight="1">
      <c r="A742" s="67" t="s">
        <v>494</v>
      </c>
      <c r="B742" s="78" t="s">
        <v>2022</v>
      </c>
      <c r="C742" s="80" t="s">
        <v>2023</v>
      </c>
      <c r="D742" s="68" t="s">
        <v>166</v>
      </c>
      <c r="E742" s="164"/>
      <c r="F742" s="164"/>
      <c r="G742" s="24"/>
      <c r="H742" s="82" t="s">
        <v>2024</v>
      </c>
      <c r="I742" s="6"/>
      <c r="J742" s="71" t="str">
        <f>IFERROR(VLOOKUP(D742,メインレア!A:B,2,0),"")</f>
        <v/>
      </c>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row>
    <row r="743" spans="1:45" s="3" customFormat="1" ht="45" customHeight="1">
      <c r="A743" s="67" t="s">
        <v>494</v>
      </c>
      <c r="B743" s="78" t="s">
        <v>2022</v>
      </c>
      <c r="C743" s="80" t="s">
        <v>2027</v>
      </c>
      <c r="D743" s="68" t="s">
        <v>167</v>
      </c>
      <c r="E743" s="164"/>
      <c r="F743" s="164"/>
      <c r="G743" s="24"/>
      <c r="H743" s="82" t="s">
        <v>2028</v>
      </c>
      <c r="I743" s="6"/>
      <c r="J743" s="71" t="str">
        <f>IFERROR(VLOOKUP(D743,メインレア!A:B,2,0),"")</f>
        <v/>
      </c>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row>
    <row r="744" spans="1:45" s="3" customFormat="1" ht="45" customHeight="1">
      <c r="A744" s="67" t="s">
        <v>494</v>
      </c>
      <c r="B744" s="78" t="s">
        <v>2022</v>
      </c>
      <c r="C744" s="80" t="s">
        <v>2025</v>
      </c>
      <c r="D744" s="68" t="s">
        <v>168</v>
      </c>
      <c r="E744" s="164"/>
      <c r="F744" s="164"/>
      <c r="G744" s="24"/>
      <c r="H744" s="82" t="s">
        <v>2026</v>
      </c>
      <c r="I744" s="6"/>
      <c r="J744" s="71" t="str">
        <f>IFERROR(VLOOKUP(D744,メインレア!A:B,2,0),"")</f>
        <v/>
      </c>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row>
    <row r="745" spans="1:45" s="3" customFormat="1" ht="45" customHeight="1">
      <c r="A745" s="67" t="s">
        <v>494</v>
      </c>
      <c r="B745" s="78" t="s">
        <v>2022</v>
      </c>
      <c r="C745" s="80" t="s">
        <v>2029</v>
      </c>
      <c r="D745" s="68" t="s">
        <v>169</v>
      </c>
      <c r="E745" s="164"/>
      <c r="F745" s="164"/>
      <c r="G745" s="24"/>
      <c r="H745" s="82" t="s">
        <v>2030</v>
      </c>
      <c r="I745" s="6"/>
      <c r="J745" s="71" t="str">
        <f>IFERROR(VLOOKUP(D745,メインレア!A:B,2,0),"")</f>
        <v/>
      </c>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row>
    <row r="746" spans="1:45" s="3" customFormat="1" ht="45" customHeight="1">
      <c r="A746" s="67" t="s">
        <v>494</v>
      </c>
      <c r="B746" s="78" t="s">
        <v>873</v>
      </c>
      <c r="C746" s="80" t="s">
        <v>2031</v>
      </c>
      <c r="D746" s="68" t="s">
        <v>1282</v>
      </c>
      <c r="E746" s="164"/>
      <c r="F746" s="164"/>
      <c r="G746" s="24"/>
      <c r="H746" s="82" t="s">
        <v>2032</v>
      </c>
      <c r="I746" s="6"/>
      <c r="J746" s="71" t="str">
        <f>IFERROR(VLOOKUP(D746,メインレア!A:B,2,0),"")</f>
        <v/>
      </c>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row>
    <row r="747" spans="1:45" s="3" customFormat="1" ht="45" customHeight="1">
      <c r="A747" s="67" t="s">
        <v>494</v>
      </c>
      <c r="B747" s="78" t="s">
        <v>873</v>
      </c>
      <c r="C747" s="80" t="s">
        <v>2033</v>
      </c>
      <c r="D747" s="68" t="s">
        <v>1283</v>
      </c>
      <c r="E747" s="164"/>
      <c r="F747" s="164"/>
      <c r="G747" s="24"/>
      <c r="H747" s="82" t="s">
        <v>2034</v>
      </c>
      <c r="I747" s="6"/>
      <c r="J747" s="71" t="str">
        <f>IFERROR(VLOOKUP(D747,メインレア!A:B,2,0),"")</f>
        <v/>
      </c>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row>
    <row r="748" spans="1:45" s="3" customFormat="1" ht="45" customHeight="1">
      <c r="A748" s="67" t="s">
        <v>494</v>
      </c>
      <c r="B748" s="78" t="s">
        <v>873</v>
      </c>
      <c r="C748" s="80" t="s">
        <v>2035</v>
      </c>
      <c r="D748" s="68" t="s">
        <v>1284</v>
      </c>
      <c r="E748" s="164"/>
      <c r="F748" s="164"/>
      <c r="G748" s="24"/>
      <c r="H748" s="82" t="s">
        <v>2036</v>
      </c>
      <c r="I748" s="6"/>
      <c r="J748" s="71" t="str">
        <f>IFERROR(VLOOKUP(D748,メインレア!A:B,2,0),"")</f>
        <v/>
      </c>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row>
    <row r="749" spans="1:45" s="3" customFormat="1" ht="45" customHeight="1">
      <c r="A749" s="67" t="s">
        <v>494</v>
      </c>
      <c r="B749" s="78" t="s">
        <v>2011</v>
      </c>
      <c r="C749" s="80" t="s">
        <v>2016</v>
      </c>
      <c r="D749" s="68" t="s">
        <v>1285</v>
      </c>
      <c r="E749" s="164"/>
      <c r="F749" s="164"/>
      <c r="G749" s="24"/>
      <c r="H749" s="82" t="s">
        <v>2017</v>
      </c>
      <c r="I749" s="6"/>
      <c r="J749" s="71" t="str">
        <f>IFERROR(VLOOKUP(D749,メインレア!A:B,2,0),"")</f>
        <v/>
      </c>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row>
    <row r="750" spans="1:45" s="3" customFormat="1" ht="45" customHeight="1">
      <c r="A750" s="67" t="s">
        <v>494</v>
      </c>
      <c r="B750" s="78" t="s">
        <v>2011</v>
      </c>
      <c r="C750" s="80" t="s">
        <v>2018</v>
      </c>
      <c r="D750" s="68" t="s">
        <v>1286</v>
      </c>
      <c r="E750" s="164"/>
      <c r="F750" s="164"/>
      <c r="G750" s="24"/>
      <c r="H750" s="82" t="s">
        <v>2019</v>
      </c>
      <c r="I750" s="6"/>
      <c r="J750" s="71" t="str">
        <f>IFERROR(VLOOKUP(D750,メインレア!A:B,2,0),"")</f>
        <v/>
      </c>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row>
    <row r="751" spans="1:45" s="3" customFormat="1" ht="45" customHeight="1">
      <c r="A751" s="67" t="s">
        <v>494</v>
      </c>
      <c r="B751" s="78" t="s">
        <v>2011</v>
      </c>
      <c r="C751" s="80" t="s">
        <v>2020</v>
      </c>
      <c r="D751" s="68" t="s">
        <v>1287</v>
      </c>
      <c r="E751" s="164"/>
      <c r="F751" s="164"/>
      <c r="G751" s="24"/>
      <c r="H751" s="82" t="s">
        <v>2021</v>
      </c>
      <c r="I751" s="6"/>
      <c r="J751" s="71" t="str">
        <f>IFERROR(VLOOKUP(D751,メインレア!A:B,2,0),"")</f>
        <v/>
      </c>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row>
    <row r="752" spans="1:45" s="3" customFormat="1" ht="45" customHeight="1">
      <c r="A752" s="67" t="s">
        <v>494</v>
      </c>
      <c r="B752" s="78" t="s">
        <v>2011</v>
      </c>
      <c r="C752" s="80" t="s">
        <v>2014</v>
      </c>
      <c r="D752" s="68" t="s">
        <v>1288</v>
      </c>
      <c r="E752" s="164"/>
      <c r="F752" s="164"/>
      <c r="G752" s="24"/>
      <c r="H752" s="82" t="s">
        <v>2015</v>
      </c>
      <c r="I752" s="6"/>
      <c r="J752" s="71" t="str">
        <f>IFERROR(VLOOKUP(D752,メインレア!A:B,2,0),"")</f>
        <v/>
      </c>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row>
    <row r="753" spans="1:45" s="3" customFormat="1" ht="45" customHeight="1">
      <c r="A753" s="67" t="s">
        <v>494</v>
      </c>
      <c r="B753" s="78" t="s">
        <v>2011</v>
      </c>
      <c r="C753" s="80" t="s">
        <v>2012</v>
      </c>
      <c r="D753" s="68" t="s">
        <v>1289</v>
      </c>
      <c r="E753" s="164"/>
      <c r="F753" s="164"/>
      <c r="G753" s="24"/>
      <c r="H753" s="82" t="s">
        <v>2013</v>
      </c>
      <c r="I753" s="6"/>
      <c r="J753" s="71" t="str">
        <f>IFERROR(VLOOKUP(D753,メインレア!A:B,2,0),"")</f>
        <v/>
      </c>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row>
    <row r="754" spans="1:45" s="3" customFormat="1" ht="45" customHeight="1">
      <c r="A754" s="67" t="s">
        <v>494</v>
      </c>
      <c r="B754" s="78" t="s">
        <v>2002</v>
      </c>
      <c r="C754" s="80" t="s">
        <v>2003</v>
      </c>
      <c r="D754" s="68" t="s">
        <v>1290</v>
      </c>
      <c r="E754" s="164"/>
      <c r="F754" s="164"/>
      <c r="G754" s="24"/>
      <c r="H754" s="82" t="s">
        <v>2004</v>
      </c>
      <c r="I754" s="6"/>
      <c r="J754" s="71" t="str">
        <f>IFERROR(VLOOKUP(D754,メインレア!A:B,2,0),"")</f>
        <v/>
      </c>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row>
    <row r="755" spans="1:45" s="3" customFormat="1" ht="45" customHeight="1">
      <c r="A755" s="67" t="s">
        <v>494</v>
      </c>
      <c r="B755" s="78" t="s">
        <v>2002</v>
      </c>
      <c r="C755" s="80" t="s">
        <v>2005</v>
      </c>
      <c r="D755" s="68" t="s">
        <v>1291</v>
      </c>
      <c r="E755" s="164"/>
      <c r="F755" s="164"/>
      <c r="G755" s="24"/>
      <c r="H755" s="82" t="s">
        <v>2006</v>
      </c>
      <c r="I755" s="6"/>
      <c r="J755" s="71" t="str">
        <f>IFERROR(VLOOKUP(D755,メインレア!A:B,2,0),"")</f>
        <v/>
      </c>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row>
    <row r="756" spans="1:45" s="3" customFormat="1" ht="45" customHeight="1">
      <c r="A756" s="67" t="s">
        <v>494</v>
      </c>
      <c r="B756" s="78" t="s">
        <v>2002</v>
      </c>
      <c r="C756" s="80" t="s">
        <v>2007</v>
      </c>
      <c r="D756" s="68" t="s">
        <v>1292</v>
      </c>
      <c r="E756" s="164"/>
      <c r="F756" s="164"/>
      <c r="G756" s="24"/>
      <c r="H756" s="82" t="s">
        <v>2008</v>
      </c>
      <c r="I756" s="6"/>
      <c r="J756" s="71" t="str">
        <f>IFERROR(VLOOKUP(D756,メインレア!A:B,2,0),"")</f>
        <v/>
      </c>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row>
    <row r="757" spans="1:45" s="3" customFormat="1" ht="45" customHeight="1">
      <c r="A757" s="67" t="s">
        <v>494</v>
      </c>
      <c r="B757" s="78" t="s">
        <v>2002</v>
      </c>
      <c r="C757" s="80" t="s">
        <v>2009</v>
      </c>
      <c r="D757" s="68" t="s">
        <v>1293</v>
      </c>
      <c r="E757" s="164"/>
      <c r="F757" s="164"/>
      <c r="G757" s="24"/>
      <c r="H757" s="82" t="s">
        <v>2010</v>
      </c>
      <c r="I757" s="6"/>
      <c r="J757" s="71" t="str">
        <f>IFERROR(VLOOKUP(D757,メインレア!A:B,2,0),"")</f>
        <v/>
      </c>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row>
    <row r="758" spans="1:45" s="3" customFormat="1" ht="45" customHeight="1">
      <c r="A758" s="67" t="s">
        <v>494</v>
      </c>
      <c r="B758" s="78" t="s">
        <v>1993</v>
      </c>
      <c r="C758" s="80" t="s">
        <v>1996</v>
      </c>
      <c r="D758" s="68" t="s">
        <v>1294</v>
      </c>
      <c r="E758" s="164"/>
      <c r="F758" s="164"/>
      <c r="G758" s="24"/>
      <c r="H758" s="82" t="s">
        <v>1997</v>
      </c>
      <c r="I758" s="6"/>
      <c r="J758" s="71" t="str">
        <f>IFERROR(VLOOKUP(D758,メインレア!A:B,2,0),"")</f>
        <v/>
      </c>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row>
    <row r="759" spans="1:45" s="3" customFormat="1" ht="45" customHeight="1">
      <c r="A759" s="67" t="s">
        <v>494</v>
      </c>
      <c r="B759" s="78" t="s">
        <v>1993</v>
      </c>
      <c r="C759" s="80" t="s">
        <v>1998</v>
      </c>
      <c r="D759" s="68" t="s">
        <v>1295</v>
      </c>
      <c r="E759" s="164"/>
      <c r="F759" s="164"/>
      <c r="G759" s="24"/>
      <c r="H759" s="82" t="s">
        <v>1999</v>
      </c>
      <c r="I759" s="6"/>
      <c r="J759" s="71" t="str">
        <f>IFERROR(VLOOKUP(D759,メインレア!A:B,2,0),"")</f>
        <v/>
      </c>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row>
    <row r="760" spans="1:45" s="3" customFormat="1" ht="45" customHeight="1">
      <c r="A760" s="67" t="s">
        <v>494</v>
      </c>
      <c r="B760" s="78" t="s">
        <v>1993</v>
      </c>
      <c r="C760" s="80" t="s">
        <v>2000</v>
      </c>
      <c r="D760" s="68" t="s">
        <v>1296</v>
      </c>
      <c r="E760" s="164"/>
      <c r="F760" s="164"/>
      <c r="G760" s="24"/>
      <c r="H760" s="82" t="s">
        <v>2001</v>
      </c>
      <c r="I760" s="6"/>
      <c r="J760" s="71" t="str">
        <f>IFERROR(VLOOKUP(D760,メインレア!A:B,2,0),"")</f>
        <v/>
      </c>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row>
    <row r="761" spans="1:45" s="3" customFormat="1" ht="45" customHeight="1">
      <c r="A761" s="67" t="s">
        <v>494</v>
      </c>
      <c r="B761" s="78" t="s">
        <v>1993</v>
      </c>
      <c r="C761" s="80" t="s">
        <v>1994</v>
      </c>
      <c r="D761" s="68" t="s">
        <v>1297</v>
      </c>
      <c r="E761" s="164"/>
      <c r="F761" s="164"/>
      <c r="G761" s="24"/>
      <c r="H761" s="82" t="s">
        <v>1995</v>
      </c>
      <c r="I761" s="6"/>
      <c r="J761" s="71" t="str">
        <f>IFERROR(VLOOKUP(D761,メインレア!A:B,2,0),"")</f>
        <v/>
      </c>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row>
    <row r="762" spans="1:45" s="3" customFormat="1" ht="45" customHeight="1">
      <c r="A762" s="67" t="s">
        <v>494</v>
      </c>
      <c r="B762" s="78" t="s">
        <v>1982</v>
      </c>
      <c r="C762" s="80" t="s">
        <v>1983</v>
      </c>
      <c r="D762" s="68" t="s">
        <v>1298</v>
      </c>
      <c r="E762" s="164"/>
      <c r="F762" s="164"/>
      <c r="G762" s="24"/>
      <c r="H762" s="82" t="s">
        <v>1984</v>
      </c>
      <c r="I762" s="6"/>
      <c r="J762" s="71" t="str">
        <f>IFERROR(VLOOKUP(D762,メインレア!A:B,2,0),"")</f>
        <v/>
      </c>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row>
    <row r="763" spans="1:45" s="3" customFormat="1" ht="45" customHeight="1">
      <c r="A763" s="67" t="s">
        <v>494</v>
      </c>
      <c r="B763" s="78" t="s">
        <v>1982</v>
      </c>
      <c r="C763" s="80" t="s">
        <v>1985</v>
      </c>
      <c r="D763" s="68" t="s">
        <v>1299</v>
      </c>
      <c r="E763" s="164"/>
      <c r="F763" s="164"/>
      <c r="G763" s="24"/>
      <c r="H763" s="82" t="s">
        <v>1986</v>
      </c>
      <c r="I763" s="6"/>
      <c r="J763" s="71" t="str">
        <f>IFERROR(VLOOKUP(D763,メインレア!A:B,2,0),"")</f>
        <v/>
      </c>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row>
    <row r="764" spans="1:45" s="3" customFormat="1" ht="45" customHeight="1">
      <c r="A764" s="67" t="s">
        <v>494</v>
      </c>
      <c r="B764" s="78" t="s">
        <v>1982</v>
      </c>
      <c r="C764" s="80" t="s">
        <v>1987</v>
      </c>
      <c r="D764" s="68" t="s">
        <v>1300</v>
      </c>
      <c r="E764" s="164"/>
      <c r="F764" s="164"/>
      <c r="G764" s="24"/>
      <c r="H764" s="82" t="s">
        <v>1988</v>
      </c>
      <c r="I764" s="6"/>
      <c r="J764" s="71" t="str">
        <f>IFERROR(VLOOKUP(D764,メインレア!A:B,2,0),"")</f>
        <v/>
      </c>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row>
    <row r="765" spans="1:45" s="3" customFormat="1" ht="45" customHeight="1">
      <c r="A765" s="67" t="s">
        <v>494</v>
      </c>
      <c r="B765" s="78" t="s">
        <v>1982</v>
      </c>
      <c r="C765" s="80" t="s">
        <v>1989</v>
      </c>
      <c r="D765" s="68" t="s">
        <v>1301</v>
      </c>
      <c r="E765" s="164"/>
      <c r="F765" s="164"/>
      <c r="G765" s="24"/>
      <c r="H765" s="82" t="s">
        <v>1990</v>
      </c>
      <c r="I765" s="6"/>
      <c r="J765" s="71" t="str">
        <f>IFERROR(VLOOKUP(D765,メインレア!A:B,2,0),"")</f>
        <v/>
      </c>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row>
    <row r="766" spans="1:45" s="3" customFormat="1" ht="45" customHeight="1">
      <c r="A766" s="67" t="s">
        <v>494</v>
      </c>
      <c r="B766" s="78" t="s">
        <v>1982</v>
      </c>
      <c r="C766" s="80" t="s">
        <v>1991</v>
      </c>
      <c r="D766" s="68" t="s">
        <v>1302</v>
      </c>
      <c r="E766" s="164"/>
      <c r="F766" s="164"/>
      <c r="G766" s="24"/>
      <c r="H766" s="82" t="s">
        <v>1992</v>
      </c>
      <c r="I766" s="6"/>
      <c r="J766" s="71" t="str">
        <f>IFERROR(VLOOKUP(D766,メインレア!A:B,2,0),"")</f>
        <v/>
      </c>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row>
    <row r="767" spans="1:45" s="3" customFormat="1" ht="45" customHeight="1">
      <c r="A767" s="67" t="s">
        <v>494</v>
      </c>
      <c r="B767" s="78" t="s">
        <v>862</v>
      </c>
      <c r="C767" s="80" t="s">
        <v>2097</v>
      </c>
      <c r="D767" s="68" t="s">
        <v>1247</v>
      </c>
      <c r="E767" s="164"/>
      <c r="F767" s="164"/>
      <c r="G767" s="24"/>
      <c r="H767" s="82" t="s">
        <v>2098</v>
      </c>
      <c r="I767" s="6"/>
      <c r="J767" s="71" t="str">
        <f>IFERROR(VLOOKUP(D767,メインレア!A:B,2,0),"")</f>
        <v/>
      </c>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row>
    <row r="768" spans="1:45" s="3" customFormat="1" ht="45" customHeight="1">
      <c r="A768" s="67" t="s">
        <v>494</v>
      </c>
      <c r="B768" s="78" t="s">
        <v>862</v>
      </c>
      <c r="C768" s="80" t="s">
        <v>3129</v>
      </c>
      <c r="D768" s="68" t="s">
        <v>1249</v>
      </c>
      <c r="E768" s="164"/>
      <c r="F768" s="164"/>
      <c r="G768" s="24"/>
      <c r="H768" s="82" t="s">
        <v>2100</v>
      </c>
      <c r="I768" s="6"/>
      <c r="J768" s="71" t="str">
        <f>IFERROR(VLOOKUP(D768,メインレア!A:B,2,0),"")</f>
        <v/>
      </c>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row>
    <row r="769" spans="1:45" s="3" customFormat="1" ht="45" customHeight="1">
      <c r="A769" s="67" t="s">
        <v>494</v>
      </c>
      <c r="B769" s="78" t="s">
        <v>862</v>
      </c>
      <c r="C769" s="80" t="s">
        <v>2095</v>
      </c>
      <c r="D769" s="68" t="s">
        <v>1246</v>
      </c>
      <c r="E769" s="164"/>
      <c r="F769" s="164"/>
      <c r="G769" s="24"/>
      <c r="H769" s="82" t="s">
        <v>2096</v>
      </c>
      <c r="I769" s="6"/>
      <c r="J769" s="71" t="str">
        <f>IFERROR(VLOOKUP(D769,メインレア!A:B,2,0),"")</f>
        <v/>
      </c>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row>
    <row r="770" spans="1:45" s="3" customFormat="1" ht="45" customHeight="1">
      <c r="A770" s="67" t="s">
        <v>494</v>
      </c>
      <c r="B770" s="78" t="s">
        <v>862</v>
      </c>
      <c r="C770" s="80" t="s">
        <v>3130</v>
      </c>
      <c r="D770" s="68" t="s">
        <v>1248</v>
      </c>
      <c r="E770" s="164"/>
      <c r="F770" s="164"/>
      <c r="G770" s="24"/>
      <c r="H770" s="82" t="s">
        <v>2099</v>
      </c>
      <c r="I770" s="6"/>
      <c r="J770" s="71" t="str">
        <f>IFERROR(VLOOKUP(D770,メインレア!A:B,2,0),"")</f>
        <v/>
      </c>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row>
    <row r="771" spans="1:45" s="3" customFormat="1" ht="45" customHeight="1">
      <c r="A771" s="67" t="s">
        <v>494</v>
      </c>
      <c r="B771" s="78" t="s">
        <v>862</v>
      </c>
      <c r="C771" s="80" t="s">
        <v>2087</v>
      </c>
      <c r="D771" s="68" t="s">
        <v>1251</v>
      </c>
      <c r="E771" s="164"/>
      <c r="F771" s="164"/>
      <c r="G771" s="24"/>
      <c r="H771" s="82" t="s">
        <v>2088</v>
      </c>
      <c r="I771" s="6"/>
      <c r="J771" s="71" t="str">
        <f>IFERROR(VLOOKUP(D771,メインレア!A:B,2,0),"")</f>
        <v/>
      </c>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row>
    <row r="772" spans="1:45" s="3" customFormat="1" ht="45" customHeight="1">
      <c r="A772" s="67" t="s">
        <v>494</v>
      </c>
      <c r="B772" s="78" t="s">
        <v>862</v>
      </c>
      <c r="C772" s="80" t="s">
        <v>3131</v>
      </c>
      <c r="D772" s="68" t="s">
        <v>1255</v>
      </c>
      <c r="E772" s="164"/>
      <c r="F772" s="164"/>
      <c r="G772" s="24"/>
      <c r="H772" s="82" t="s">
        <v>2090</v>
      </c>
      <c r="I772" s="6"/>
      <c r="J772" s="71" t="str">
        <f>IFERROR(VLOOKUP(D772,メインレア!A:B,2,0),"")</f>
        <v/>
      </c>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row>
    <row r="773" spans="1:45" s="3" customFormat="1" ht="45" customHeight="1">
      <c r="A773" s="67" t="s">
        <v>494</v>
      </c>
      <c r="B773" s="78" t="s">
        <v>862</v>
      </c>
      <c r="C773" s="80" t="s">
        <v>2085</v>
      </c>
      <c r="D773" s="68" t="s">
        <v>1250</v>
      </c>
      <c r="E773" s="164"/>
      <c r="F773" s="164"/>
      <c r="G773" s="24"/>
      <c r="H773" s="82" t="s">
        <v>2086</v>
      </c>
      <c r="I773" s="6"/>
      <c r="J773" s="71" t="str">
        <f>IFERROR(VLOOKUP(D773,メインレア!A:B,2,0),"")</f>
        <v/>
      </c>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row>
    <row r="774" spans="1:45" s="3" customFormat="1" ht="45" customHeight="1">
      <c r="A774" s="67" t="s">
        <v>494</v>
      </c>
      <c r="B774" s="78" t="s">
        <v>862</v>
      </c>
      <c r="C774" s="80" t="s">
        <v>2091</v>
      </c>
      <c r="D774" s="68" t="s">
        <v>1252</v>
      </c>
      <c r="E774" s="164"/>
      <c r="F774" s="164"/>
      <c r="G774" s="24"/>
      <c r="H774" s="82" t="s">
        <v>2092</v>
      </c>
      <c r="I774" s="6"/>
      <c r="J774" s="71" t="str">
        <f>IFERROR(VLOOKUP(D774,メインレア!A:B,2,0),"")</f>
        <v/>
      </c>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row>
    <row r="775" spans="1:45" s="3" customFormat="1" ht="45" customHeight="1">
      <c r="A775" s="67" t="s">
        <v>494</v>
      </c>
      <c r="B775" s="78" t="s">
        <v>862</v>
      </c>
      <c r="C775" s="80" t="s">
        <v>2093</v>
      </c>
      <c r="D775" s="68" t="s">
        <v>1253</v>
      </c>
      <c r="E775" s="164"/>
      <c r="F775" s="164"/>
      <c r="G775" s="24"/>
      <c r="H775" s="82" t="s">
        <v>2094</v>
      </c>
      <c r="I775" s="6"/>
      <c r="J775" s="71" t="str">
        <f>IFERROR(VLOOKUP(D775,メインレア!A:B,2,0),"")</f>
        <v/>
      </c>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row>
    <row r="776" spans="1:45" s="3" customFormat="1" ht="45" customHeight="1">
      <c r="A776" s="67" t="s">
        <v>494</v>
      </c>
      <c r="B776" s="78" t="s">
        <v>862</v>
      </c>
      <c r="C776" s="80" t="s">
        <v>3132</v>
      </c>
      <c r="D776" s="68" t="s">
        <v>1254</v>
      </c>
      <c r="E776" s="164"/>
      <c r="F776" s="164"/>
      <c r="G776" s="24"/>
      <c r="H776" s="82" t="s">
        <v>2089</v>
      </c>
      <c r="I776" s="6"/>
      <c r="J776" s="71" t="str">
        <f>IFERROR(VLOOKUP(D776,メインレア!A:B,2,0),"")</f>
        <v/>
      </c>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row>
    <row r="777" spans="1:45" s="3" customFormat="1" ht="45" customHeight="1">
      <c r="A777" s="67" t="s">
        <v>494</v>
      </c>
      <c r="B777" s="78" t="s">
        <v>862</v>
      </c>
      <c r="C777" s="80" t="s">
        <v>2082</v>
      </c>
      <c r="D777" s="68" t="s">
        <v>1256</v>
      </c>
      <c r="E777" s="164"/>
      <c r="F777" s="164"/>
      <c r="G777" s="24"/>
      <c r="H777" s="82" t="s">
        <v>2083</v>
      </c>
      <c r="I777" s="6"/>
      <c r="J777" s="71" t="str">
        <f>IFERROR(VLOOKUP(D777,メインレア!A:B,2,0),"")</f>
        <v/>
      </c>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row>
    <row r="778" spans="1:45" s="3" customFormat="1" ht="45" customHeight="1">
      <c r="A778" s="67" t="s">
        <v>494</v>
      </c>
      <c r="B778" s="78" t="s">
        <v>862</v>
      </c>
      <c r="C778" s="80" t="s">
        <v>3133</v>
      </c>
      <c r="D778" s="68" t="s">
        <v>1257</v>
      </c>
      <c r="E778" s="164"/>
      <c r="F778" s="164"/>
      <c r="G778" s="24"/>
      <c r="H778" s="82" t="s">
        <v>2084</v>
      </c>
      <c r="I778" s="6"/>
      <c r="J778" s="71" t="str">
        <f>IFERROR(VLOOKUP(D778,メインレア!A:B,2,0),"")</f>
        <v/>
      </c>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row>
    <row r="779" spans="1:45" s="3" customFormat="1" ht="45" customHeight="1">
      <c r="A779" s="67" t="s">
        <v>494</v>
      </c>
      <c r="B779" s="78" t="s">
        <v>176</v>
      </c>
      <c r="C779" s="80" t="s">
        <v>2070</v>
      </c>
      <c r="D779" s="68" t="s">
        <v>1259</v>
      </c>
      <c r="E779" s="164"/>
      <c r="F779" s="164"/>
      <c r="G779" s="24"/>
      <c r="H779" s="82" t="s">
        <v>2071</v>
      </c>
      <c r="I779" s="6"/>
      <c r="J779" s="71" t="str">
        <f>IFERROR(VLOOKUP(D779,メインレア!A:B,2,0),"")</f>
        <v/>
      </c>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row>
    <row r="780" spans="1:45" s="3" customFormat="1" ht="45" customHeight="1">
      <c r="A780" s="67" t="s">
        <v>494</v>
      </c>
      <c r="B780" s="78" t="s">
        <v>176</v>
      </c>
      <c r="C780" s="80" t="s">
        <v>2068</v>
      </c>
      <c r="D780" s="68" t="s">
        <v>1258</v>
      </c>
      <c r="E780" s="164"/>
      <c r="F780" s="164"/>
      <c r="G780" s="24"/>
      <c r="H780" s="82" t="s">
        <v>2069</v>
      </c>
      <c r="I780" s="6"/>
      <c r="J780" s="71" t="str">
        <f>IFERROR(VLOOKUP(D780,メインレア!A:B,2,0),"")</f>
        <v/>
      </c>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row>
    <row r="781" spans="1:45" s="3" customFormat="1" ht="45" customHeight="1">
      <c r="A781" s="67" t="s">
        <v>494</v>
      </c>
      <c r="B781" s="78" t="s">
        <v>176</v>
      </c>
      <c r="C781" s="80" t="s">
        <v>2074</v>
      </c>
      <c r="D781" s="68" t="s">
        <v>1261</v>
      </c>
      <c r="E781" s="164"/>
      <c r="F781" s="164"/>
      <c r="G781" s="24"/>
      <c r="H781" s="82" t="s">
        <v>2075</v>
      </c>
      <c r="I781" s="6"/>
      <c r="J781" s="71" t="str">
        <f>IFERROR(VLOOKUP(D781,メインレア!A:B,2,0),"")</f>
        <v/>
      </c>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row>
    <row r="782" spans="1:45" s="3" customFormat="1" ht="45" customHeight="1">
      <c r="A782" s="67" t="s">
        <v>494</v>
      </c>
      <c r="B782" s="78" t="s">
        <v>176</v>
      </c>
      <c r="C782" s="80" t="s">
        <v>2072</v>
      </c>
      <c r="D782" s="68" t="s">
        <v>1260</v>
      </c>
      <c r="E782" s="164"/>
      <c r="F782" s="164"/>
      <c r="G782" s="24"/>
      <c r="H782" s="82" t="s">
        <v>2073</v>
      </c>
      <c r="I782" s="6"/>
      <c r="J782" s="71" t="str">
        <f>IFERROR(VLOOKUP(D782,メインレア!A:B,2,0),"")</f>
        <v/>
      </c>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row>
    <row r="783" spans="1:45" s="3" customFormat="1" ht="45" customHeight="1">
      <c r="A783" s="67" t="s">
        <v>494</v>
      </c>
      <c r="B783" s="78" t="s">
        <v>176</v>
      </c>
      <c r="C783" s="80" t="s">
        <v>2078</v>
      </c>
      <c r="D783" s="68" t="s">
        <v>1263</v>
      </c>
      <c r="E783" s="164"/>
      <c r="F783" s="164"/>
      <c r="G783" s="24"/>
      <c r="H783" s="82" t="s">
        <v>2079</v>
      </c>
      <c r="I783" s="6"/>
      <c r="J783" s="71" t="str">
        <f>IFERROR(VLOOKUP(D783,メインレア!A:B,2,0),"")</f>
        <v/>
      </c>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row>
    <row r="784" spans="1:45" s="3" customFormat="1" ht="45" customHeight="1">
      <c r="A784" s="67" t="s">
        <v>494</v>
      </c>
      <c r="B784" s="78" t="s">
        <v>176</v>
      </c>
      <c r="C784" s="80" t="s">
        <v>2076</v>
      </c>
      <c r="D784" s="68" t="s">
        <v>1262</v>
      </c>
      <c r="E784" s="164"/>
      <c r="F784" s="164"/>
      <c r="G784" s="24"/>
      <c r="H784" s="82" t="s">
        <v>2077</v>
      </c>
      <c r="I784" s="6"/>
      <c r="J784" s="71" t="str">
        <f>IFERROR(VLOOKUP(D784,メインレア!A:B,2,0),"")</f>
        <v/>
      </c>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row>
    <row r="785" spans="1:45" s="3" customFormat="1" ht="45" customHeight="1">
      <c r="A785" s="67" t="s">
        <v>494</v>
      </c>
      <c r="B785" s="78" t="s">
        <v>176</v>
      </c>
      <c r="C785" s="80" t="s">
        <v>2080</v>
      </c>
      <c r="D785" s="68" t="s">
        <v>1264</v>
      </c>
      <c r="E785" s="164"/>
      <c r="F785" s="164"/>
      <c r="G785" s="24"/>
      <c r="H785" s="82" t="s">
        <v>2081</v>
      </c>
      <c r="I785" s="6"/>
      <c r="J785" s="71" t="str">
        <f>IFERROR(VLOOKUP(D785,メインレア!A:B,2,0),"")</f>
        <v/>
      </c>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row>
    <row r="786" spans="1:45" s="3" customFormat="1" ht="45" customHeight="1">
      <c r="A786" s="67" t="s">
        <v>494</v>
      </c>
      <c r="B786" s="78" t="s">
        <v>1467</v>
      </c>
      <c r="C786" s="80" t="s">
        <v>1468</v>
      </c>
      <c r="D786" s="68" t="s">
        <v>1466</v>
      </c>
      <c r="E786" s="164"/>
      <c r="F786" s="164"/>
      <c r="G786" s="24"/>
      <c r="H786" s="82" t="s">
        <v>1979</v>
      </c>
      <c r="I786" s="6"/>
      <c r="J786" s="71" t="str">
        <f>IFERROR(VLOOKUP(D786,メインレア!A:B,2,0),"")</f>
        <v/>
      </c>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row>
    <row r="787" spans="1:45" s="3" customFormat="1" ht="45" customHeight="1">
      <c r="A787" s="67" t="s">
        <v>494</v>
      </c>
      <c r="B787" s="78" t="s">
        <v>1467</v>
      </c>
      <c r="C787" s="80" t="s">
        <v>1470</v>
      </c>
      <c r="D787" s="68" t="s">
        <v>1469</v>
      </c>
      <c r="E787" s="164"/>
      <c r="F787" s="164"/>
      <c r="G787" s="24"/>
      <c r="H787" s="82" t="s">
        <v>1980</v>
      </c>
      <c r="I787" s="6"/>
      <c r="J787" s="71" t="str">
        <f>IFERROR(VLOOKUP(D787,メインレア!A:B,2,0),"")</f>
        <v/>
      </c>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row>
    <row r="788" spans="1:45" s="3" customFormat="1" ht="45" customHeight="1">
      <c r="A788" s="67" t="s">
        <v>494</v>
      </c>
      <c r="B788" s="78" t="s">
        <v>1467</v>
      </c>
      <c r="C788" s="80" t="s">
        <v>1472</v>
      </c>
      <c r="D788" s="68" t="s">
        <v>1471</v>
      </c>
      <c r="E788" s="164"/>
      <c r="F788" s="164"/>
      <c r="G788" s="24"/>
      <c r="H788" s="82" t="s">
        <v>1981</v>
      </c>
      <c r="I788" s="6"/>
      <c r="J788" s="71" t="str">
        <f>IFERROR(VLOOKUP(D788,メインレア!A:B,2,0),"")</f>
        <v/>
      </c>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row>
    <row r="789" spans="1:45" s="3" customFormat="1" ht="45" customHeight="1">
      <c r="A789" s="67" t="s">
        <v>494</v>
      </c>
      <c r="B789" s="78" t="s">
        <v>3005</v>
      </c>
      <c r="C789" s="80" t="s">
        <v>3006</v>
      </c>
      <c r="D789" s="68" t="s">
        <v>2951</v>
      </c>
      <c r="E789" s="164"/>
      <c r="F789" s="164"/>
      <c r="G789" s="24"/>
      <c r="H789" s="82" t="s">
        <v>3012</v>
      </c>
      <c r="I789" s="6"/>
      <c r="J789" s="71" t="str">
        <f>IFERROR(VLOOKUP(D789,メインレア!A:B,2,0),"")</f>
        <v/>
      </c>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row>
    <row r="790" spans="1:45" s="3" customFormat="1" ht="45" customHeight="1">
      <c r="A790" s="67" t="s">
        <v>494</v>
      </c>
      <c r="B790" s="78" t="s">
        <v>3005</v>
      </c>
      <c r="C790" s="80" t="s">
        <v>3007</v>
      </c>
      <c r="D790" s="68" t="s">
        <v>2952</v>
      </c>
      <c r="E790" s="164"/>
      <c r="F790" s="164"/>
      <c r="G790" s="24"/>
      <c r="H790" s="82" t="s">
        <v>3013</v>
      </c>
      <c r="I790" s="6"/>
      <c r="J790" s="71" t="str">
        <f>IFERROR(VLOOKUP(D790,メインレア!A:B,2,0),"")</f>
        <v/>
      </c>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row>
    <row r="791" spans="1:45" s="3" customFormat="1" ht="45" customHeight="1">
      <c r="A791" s="67" t="s">
        <v>494</v>
      </c>
      <c r="B791" s="78" t="s">
        <v>3005</v>
      </c>
      <c r="C791" s="80" t="s">
        <v>3008</v>
      </c>
      <c r="D791" s="68" t="s">
        <v>2954</v>
      </c>
      <c r="E791" s="164"/>
      <c r="F791" s="164"/>
      <c r="G791" s="24"/>
      <c r="H791" s="82" t="s">
        <v>3014</v>
      </c>
      <c r="I791" s="6"/>
      <c r="J791" s="71" t="str">
        <f>IFERROR(VLOOKUP(D791,メインレア!A:B,2,0),"")</f>
        <v/>
      </c>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row>
    <row r="792" spans="1:45" s="3" customFormat="1" ht="45" customHeight="1">
      <c r="A792" s="67" t="s">
        <v>494</v>
      </c>
      <c r="B792" s="78" t="s">
        <v>3005</v>
      </c>
      <c r="C792" s="80" t="s">
        <v>3009</v>
      </c>
      <c r="D792" s="68" t="s">
        <v>3002</v>
      </c>
      <c r="E792" s="164"/>
      <c r="F792" s="164"/>
      <c r="G792" s="24"/>
      <c r="H792" s="82" t="s">
        <v>3015</v>
      </c>
      <c r="I792" s="6"/>
      <c r="J792" s="71" t="str">
        <f>IFERROR(VLOOKUP(D792,メインレア!A:B,2,0),"")</f>
        <v/>
      </c>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row>
    <row r="793" spans="1:45" s="3" customFormat="1" ht="45" customHeight="1">
      <c r="A793" s="67" t="s">
        <v>494</v>
      </c>
      <c r="B793" s="78" t="s">
        <v>3005</v>
      </c>
      <c r="C793" s="80" t="s">
        <v>3010</v>
      </c>
      <c r="D793" s="68" t="s">
        <v>3003</v>
      </c>
      <c r="E793" s="164"/>
      <c r="F793" s="164"/>
      <c r="G793" s="24"/>
      <c r="H793" s="82" t="s">
        <v>3016</v>
      </c>
      <c r="I793" s="6"/>
      <c r="J793" s="71" t="str">
        <f>IFERROR(VLOOKUP(D793,メインレア!A:B,2,0),"")</f>
        <v/>
      </c>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row>
    <row r="794" spans="1:45" s="3" customFormat="1" ht="45" customHeight="1">
      <c r="A794" s="67" t="s">
        <v>494</v>
      </c>
      <c r="B794" s="78" t="s">
        <v>3005</v>
      </c>
      <c r="C794" s="80" t="s">
        <v>3011</v>
      </c>
      <c r="D794" s="68" t="s">
        <v>3004</v>
      </c>
      <c r="E794" s="164"/>
      <c r="F794" s="164"/>
      <c r="G794" s="24"/>
      <c r="H794" s="82" t="s">
        <v>3017</v>
      </c>
      <c r="I794" s="6"/>
      <c r="J794" s="71" t="str">
        <f>IFERROR(VLOOKUP(D794,メインレア!A:B,2,0),"")</f>
        <v/>
      </c>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row>
    <row r="795" spans="1:45" s="3" customFormat="1" ht="45" customHeight="1">
      <c r="A795" s="67" t="s">
        <v>494</v>
      </c>
      <c r="B795" s="78" t="s">
        <v>1962</v>
      </c>
      <c r="C795" s="80" t="s">
        <v>1963</v>
      </c>
      <c r="D795" s="68" t="s">
        <v>490</v>
      </c>
      <c r="E795" s="164"/>
      <c r="F795" s="164"/>
      <c r="G795" s="24"/>
      <c r="H795" s="82" t="s">
        <v>1964</v>
      </c>
      <c r="I795" s="6"/>
      <c r="J795" s="71" t="str">
        <f>IFERROR(VLOOKUP(D795,メインレア!A:B,2,0),"")</f>
        <v/>
      </c>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row>
    <row r="796" spans="1:45" s="3" customFormat="1" ht="45" customHeight="1">
      <c r="A796" s="67" t="s">
        <v>494</v>
      </c>
      <c r="B796" s="78" t="s">
        <v>1962</v>
      </c>
      <c r="C796" s="80" t="s">
        <v>1965</v>
      </c>
      <c r="D796" s="68" t="s">
        <v>491</v>
      </c>
      <c r="E796" s="164"/>
      <c r="F796" s="164"/>
      <c r="G796" s="24"/>
      <c r="H796" s="82" t="s">
        <v>1966</v>
      </c>
      <c r="I796" s="6"/>
      <c r="J796" s="71" t="str">
        <f>IFERROR(VLOOKUP(D796,メインレア!A:B,2,0),"")</f>
        <v/>
      </c>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row>
    <row r="797" spans="1:45" s="3" customFormat="1" ht="45" customHeight="1">
      <c r="A797" s="67" t="s">
        <v>494</v>
      </c>
      <c r="B797" s="78" t="s">
        <v>1962</v>
      </c>
      <c r="C797" s="80" t="s">
        <v>1967</v>
      </c>
      <c r="D797" s="68" t="s">
        <v>492</v>
      </c>
      <c r="E797" s="164"/>
      <c r="F797" s="164"/>
      <c r="G797" s="24"/>
      <c r="H797" s="82" t="s">
        <v>1968</v>
      </c>
      <c r="I797" s="6"/>
      <c r="J797" s="71" t="str">
        <f>IFERROR(VLOOKUP(D797,メインレア!A:B,2,0),"")</f>
        <v/>
      </c>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row>
    <row r="798" spans="1:45" s="3" customFormat="1" ht="45" customHeight="1">
      <c r="A798" s="67" t="s">
        <v>494</v>
      </c>
      <c r="B798" s="78" t="s">
        <v>874</v>
      </c>
      <c r="C798" s="80" t="s">
        <v>1969</v>
      </c>
      <c r="D798" s="68" t="s">
        <v>1229</v>
      </c>
      <c r="E798" s="164"/>
      <c r="F798" s="164"/>
      <c r="G798" s="24"/>
      <c r="H798" s="82" t="s">
        <v>1973</v>
      </c>
      <c r="I798" s="6"/>
      <c r="J798" s="71" t="str">
        <f>IFERROR(VLOOKUP(D798,メインレア!A:B,2,0),"")</f>
        <v/>
      </c>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row>
    <row r="799" spans="1:45" s="3" customFormat="1" ht="45" customHeight="1">
      <c r="A799" s="67" t="s">
        <v>494</v>
      </c>
      <c r="B799" s="78" t="s">
        <v>874</v>
      </c>
      <c r="C799" s="80" t="s">
        <v>1969</v>
      </c>
      <c r="D799" s="68" t="s">
        <v>1227</v>
      </c>
      <c r="E799" s="164"/>
      <c r="F799" s="164"/>
      <c r="G799" s="24"/>
      <c r="H799" s="82" t="s">
        <v>1970</v>
      </c>
      <c r="I799" s="6"/>
      <c r="J799" s="71" t="str">
        <f>IFERROR(VLOOKUP(D799,メインレア!A:B,2,0),"")</f>
        <v/>
      </c>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row>
    <row r="800" spans="1:45" s="3" customFormat="1" ht="45" customHeight="1">
      <c r="A800" s="67" t="s">
        <v>494</v>
      </c>
      <c r="B800" s="78" t="s">
        <v>874</v>
      </c>
      <c r="C800" s="80" t="s">
        <v>1969</v>
      </c>
      <c r="D800" s="68" t="s">
        <v>1230</v>
      </c>
      <c r="E800" s="164"/>
      <c r="F800" s="164"/>
      <c r="G800" s="24"/>
      <c r="H800" s="82" t="s">
        <v>1975</v>
      </c>
      <c r="I800" s="6"/>
      <c r="J800" s="71" t="str">
        <f>IFERROR(VLOOKUP(D800,メインレア!A:B,2,0),"")</f>
        <v/>
      </c>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row>
    <row r="801" spans="1:45" s="3" customFormat="1" ht="45" customHeight="1">
      <c r="A801" s="67" t="s">
        <v>494</v>
      </c>
      <c r="B801" s="78" t="s">
        <v>874</v>
      </c>
      <c r="C801" s="80" t="s">
        <v>1971</v>
      </c>
      <c r="D801" s="68" t="s">
        <v>1231</v>
      </c>
      <c r="E801" s="164"/>
      <c r="F801" s="164"/>
      <c r="G801" s="24"/>
      <c r="H801" s="82" t="s">
        <v>1974</v>
      </c>
      <c r="I801" s="6"/>
      <c r="J801" s="71" t="str">
        <f>IFERROR(VLOOKUP(D801,メインレア!A:B,2,0),"")</f>
        <v/>
      </c>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row>
    <row r="802" spans="1:45" s="3" customFormat="1" ht="45" customHeight="1">
      <c r="A802" s="67" t="s">
        <v>494</v>
      </c>
      <c r="B802" s="78" t="s">
        <v>874</v>
      </c>
      <c r="C802" s="80" t="s">
        <v>1971</v>
      </c>
      <c r="D802" s="68" t="s">
        <v>1228</v>
      </c>
      <c r="E802" s="164"/>
      <c r="F802" s="164"/>
      <c r="G802" s="24"/>
      <c r="H802" s="82" t="s">
        <v>1972</v>
      </c>
      <c r="I802" s="6"/>
      <c r="J802" s="71" t="str">
        <f>IFERROR(VLOOKUP(D802,メインレア!A:B,2,0),"")</f>
        <v/>
      </c>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row>
    <row r="803" spans="1:45" s="3" customFormat="1" ht="45" customHeight="1">
      <c r="A803" s="67" t="s">
        <v>494</v>
      </c>
      <c r="B803" s="78" t="s">
        <v>874</v>
      </c>
      <c r="C803" s="80" t="s">
        <v>1971</v>
      </c>
      <c r="D803" s="68" t="s">
        <v>1232</v>
      </c>
      <c r="E803" s="164"/>
      <c r="F803" s="164"/>
      <c r="G803" s="24"/>
      <c r="H803" s="82" t="s">
        <v>1976</v>
      </c>
      <c r="I803" s="6"/>
      <c r="J803" s="71" t="str">
        <f>IFERROR(VLOOKUP(D803,メインレア!A:B,2,0),"")</f>
        <v/>
      </c>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row>
    <row r="804" spans="1:45" s="3" customFormat="1" ht="45" customHeight="1">
      <c r="A804" s="67" t="s">
        <v>494</v>
      </c>
      <c r="B804" s="78" t="s">
        <v>171</v>
      </c>
      <c r="C804" s="80" t="s">
        <v>1960</v>
      </c>
      <c r="D804" s="68" t="s">
        <v>1234</v>
      </c>
      <c r="E804" s="164"/>
      <c r="F804" s="164"/>
      <c r="G804" s="24"/>
      <c r="H804" s="82" t="s">
        <v>1961</v>
      </c>
      <c r="I804" s="6"/>
      <c r="J804" s="71" t="str">
        <f>IFERROR(VLOOKUP(D804,メインレア!A:B,2,0),"")</f>
        <v/>
      </c>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row>
    <row r="805" spans="1:45" s="3" customFormat="1" ht="45" customHeight="1">
      <c r="A805" s="67" t="s">
        <v>494</v>
      </c>
      <c r="B805" s="78" t="s">
        <v>171</v>
      </c>
      <c r="C805" s="80" t="s">
        <v>1948</v>
      </c>
      <c r="D805" s="68" t="s">
        <v>1233</v>
      </c>
      <c r="E805" s="164"/>
      <c r="F805" s="164"/>
      <c r="G805" s="24"/>
      <c r="H805" s="82" t="s">
        <v>1956</v>
      </c>
      <c r="I805" s="6"/>
      <c r="J805" s="71" t="str">
        <f>IFERROR(VLOOKUP(D805,メインレア!A:B,2,0),"")</f>
        <v/>
      </c>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row>
    <row r="806" spans="1:45" s="3" customFormat="1" ht="45" customHeight="1">
      <c r="A806" s="67" t="s">
        <v>494</v>
      </c>
      <c r="B806" s="78" t="s">
        <v>171</v>
      </c>
      <c r="C806" s="80" t="s">
        <v>1950</v>
      </c>
      <c r="D806" s="68" t="s">
        <v>1235</v>
      </c>
      <c r="E806" s="164"/>
      <c r="F806" s="164"/>
      <c r="G806" s="24"/>
      <c r="H806" s="82" t="s">
        <v>1957</v>
      </c>
      <c r="I806" s="6"/>
      <c r="J806" s="71" t="str">
        <f>IFERROR(VLOOKUP(D806,メインレア!A:B,2,0),"")</f>
        <v/>
      </c>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row>
    <row r="807" spans="1:45" s="3" customFormat="1" ht="45" customHeight="1">
      <c r="A807" s="67" t="s">
        <v>494</v>
      </c>
      <c r="B807" s="78" t="s">
        <v>171</v>
      </c>
      <c r="C807" s="80" t="s">
        <v>1954</v>
      </c>
      <c r="D807" s="68" t="s">
        <v>1237</v>
      </c>
      <c r="E807" s="164"/>
      <c r="F807" s="164"/>
      <c r="G807" s="24"/>
      <c r="H807" s="82" t="s">
        <v>1959</v>
      </c>
      <c r="I807" s="6"/>
      <c r="J807" s="71" t="str">
        <f>IFERROR(VLOOKUP(D807,メインレア!A:B,2,0),"")</f>
        <v/>
      </c>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row>
    <row r="808" spans="1:45" s="3" customFormat="1" ht="45" customHeight="1">
      <c r="A808" s="67" t="s">
        <v>494</v>
      </c>
      <c r="B808" s="78" t="s">
        <v>171</v>
      </c>
      <c r="C808" s="80" t="s">
        <v>1952</v>
      </c>
      <c r="D808" s="68" t="s">
        <v>1236</v>
      </c>
      <c r="E808" s="164"/>
      <c r="F808" s="164"/>
      <c r="G808" s="24"/>
      <c r="H808" s="82" t="s">
        <v>1958</v>
      </c>
      <c r="I808" s="6"/>
      <c r="J808" s="71" t="str">
        <f>IFERROR(VLOOKUP(D808,メインレア!A:B,2,0),"")</f>
        <v/>
      </c>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row>
    <row r="809" spans="1:45" s="3" customFormat="1" ht="45" customHeight="1">
      <c r="A809" s="67" t="s">
        <v>494</v>
      </c>
      <c r="B809" s="78" t="s">
        <v>877</v>
      </c>
      <c r="C809" s="80" t="s">
        <v>1948</v>
      </c>
      <c r="D809" s="68" t="s">
        <v>1238</v>
      </c>
      <c r="E809" s="164"/>
      <c r="F809" s="164"/>
      <c r="G809" s="24"/>
      <c r="H809" s="82" t="s">
        <v>1949</v>
      </c>
      <c r="I809" s="6"/>
      <c r="J809" s="71" t="str">
        <f>IFERROR(VLOOKUP(D809,メインレア!A:B,2,0),"")</f>
        <v/>
      </c>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row>
    <row r="810" spans="1:45" s="3" customFormat="1" ht="45" customHeight="1">
      <c r="A810" s="67" t="s">
        <v>494</v>
      </c>
      <c r="B810" s="78" t="s">
        <v>877</v>
      </c>
      <c r="C810" s="80" t="s">
        <v>1950</v>
      </c>
      <c r="D810" s="68" t="s">
        <v>1239</v>
      </c>
      <c r="E810" s="164"/>
      <c r="F810" s="164"/>
      <c r="G810" s="24"/>
      <c r="H810" s="82" t="s">
        <v>1951</v>
      </c>
      <c r="I810" s="6"/>
      <c r="J810" s="71" t="str">
        <f>IFERROR(VLOOKUP(D810,メインレア!A:B,2,0),"")</f>
        <v/>
      </c>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row>
    <row r="811" spans="1:45" s="3" customFormat="1" ht="45" customHeight="1">
      <c r="A811" s="67" t="s">
        <v>494</v>
      </c>
      <c r="B811" s="78" t="s">
        <v>877</v>
      </c>
      <c r="C811" s="80" t="s">
        <v>1954</v>
      </c>
      <c r="D811" s="68" t="s">
        <v>1241</v>
      </c>
      <c r="E811" s="164"/>
      <c r="F811" s="164"/>
      <c r="G811" s="24"/>
      <c r="H811" s="82" t="s">
        <v>1955</v>
      </c>
      <c r="I811" s="6"/>
      <c r="J811" s="71" t="str">
        <f>IFERROR(VLOOKUP(D811,メインレア!A:B,2,0),"")</f>
        <v/>
      </c>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row>
    <row r="812" spans="1:45" s="3" customFormat="1" ht="45" customHeight="1">
      <c r="A812" s="67" t="s">
        <v>494</v>
      </c>
      <c r="B812" s="78" t="s">
        <v>877</v>
      </c>
      <c r="C812" s="80" t="s">
        <v>1952</v>
      </c>
      <c r="D812" s="68" t="s">
        <v>1240</v>
      </c>
      <c r="E812" s="164"/>
      <c r="F812" s="164"/>
      <c r="G812" s="24"/>
      <c r="H812" s="82" t="s">
        <v>1953</v>
      </c>
      <c r="I812" s="6"/>
      <c r="J812" s="71" t="str">
        <f>IFERROR(VLOOKUP(D812,メインレア!A:B,2,0),"")</f>
        <v/>
      </c>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row>
    <row r="813" spans="1:45" s="3" customFormat="1" ht="45" customHeight="1">
      <c r="A813" s="67" t="s">
        <v>494</v>
      </c>
      <c r="B813" s="78" t="s">
        <v>861</v>
      </c>
      <c r="C813" s="80" t="s">
        <v>1940</v>
      </c>
      <c r="D813" s="68" t="s">
        <v>1242</v>
      </c>
      <c r="E813" s="164"/>
      <c r="F813" s="164"/>
      <c r="G813" s="24"/>
      <c r="H813" s="82" t="s">
        <v>1941</v>
      </c>
      <c r="I813" s="6"/>
      <c r="J813" s="71" t="str">
        <f>IFERROR(VLOOKUP(D813,メインレア!A:B,2,0),"")</f>
        <v/>
      </c>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row>
    <row r="814" spans="1:45" s="3" customFormat="1" ht="45" customHeight="1">
      <c r="A814" s="67" t="s">
        <v>494</v>
      </c>
      <c r="B814" s="78" t="s">
        <v>861</v>
      </c>
      <c r="C814" s="80" t="s">
        <v>1942</v>
      </c>
      <c r="D814" s="68" t="s">
        <v>1243</v>
      </c>
      <c r="E814" s="164"/>
      <c r="F814" s="164"/>
      <c r="G814" s="24"/>
      <c r="H814" s="82" t="s">
        <v>1943</v>
      </c>
      <c r="I814" s="6"/>
      <c r="J814" s="71" t="str">
        <f>IFERROR(VLOOKUP(D814,メインレア!A:B,2,0),"")</f>
        <v/>
      </c>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row>
    <row r="815" spans="1:45" s="3" customFormat="1" ht="45" customHeight="1">
      <c r="A815" s="67" t="s">
        <v>494</v>
      </c>
      <c r="B815" s="78" t="s">
        <v>861</v>
      </c>
      <c r="C815" s="80" t="s">
        <v>1944</v>
      </c>
      <c r="D815" s="68" t="s">
        <v>1244</v>
      </c>
      <c r="E815" s="164"/>
      <c r="F815" s="164"/>
      <c r="G815" s="24"/>
      <c r="H815" s="82" t="s">
        <v>1945</v>
      </c>
      <c r="I815" s="6"/>
      <c r="J815" s="71" t="str">
        <f>IFERROR(VLOOKUP(D815,メインレア!A:B,2,0),"")</f>
        <v/>
      </c>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row>
    <row r="816" spans="1:45" s="3" customFormat="1" ht="45" customHeight="1">
      <c r="A816" s="67" t="s">
        <v>494</v>
      </c>
      <c r="B816" s="78" t="s">
        <v>861</v>
      </c>
      <c r="C816" s="80" t="s">
        <v>1946</v>
      </c>
      <c r="D816" s="68" t="s">
        <v>1245</v>
      </c>
      <c r="E816" s="164"/>
      <c r="F816" s="164"/>
      <c r="G816" s="24"/>
      <c r="H816" s="82" t="s">
        <v>1947</v>
      </c>
      <c r="I816" s="6"/>
      <c r="J816" s="71" t="str">
        <f>IFERROR(VLOOKUP(D816,メインレア!A:B,2,0),"")</f>
        <v/>
      </c>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row>
    <row r="817" spans="1:45" s="3" customFormat="1" ht="45" customHeight="1">
      <c r="A817" s="67" t="s">
        <v>494</v>
      </c>
      <c r="B817" s="78" t="s">
        <v>1933</v>
      </c>
      <c r="C817" s="80" t="s">
        <v>1934</v>
      </c>
      <c r="D817" s="68" t="s">
        <v>174</v>
      </c>
      <c r="E817" s="164"/>
      <c r="F817" s="164"/>
      <c r="G817" s="24"/>
      <c r="H817" s="82" t="s">
        <v>1935</v>
      </c>
      <c r="I817" s="6"/>
      <c r="J817" s="71" t="str">
        <f>IFERROR(VLOOKUP(D817,メインレア!A:B,2,0),"")</f>
        <v/>
      </c>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row>
    <row r="818" spans="1:45" s="3" customFormat="1" ht="45" customHeight="1">
      <c r="A818" s="67" t="s">
        <v>494</v>
      </c>
      <c r="B818" s="78" t="s">
        <v>1933</v>
      </c>
      <c r="C818" s="80" t="s">
        <v>1936</v>
      </c>
      <c r="D818" s="68" t="s">
        <v>175</v>
      </c>
      <c r="E818" s="164"/>
      <c r="F818" s="164"/>
      <c r="G818" s="24"/>
      <c r="H818" s="82" t="s">
        <v>1937</v>
      </c>
      <c r="I818" s="6"/>
      <c r="J818" s="71" t="str">
        <f>IFERROR(VLOOKUP(D818,メインレア!A:B,2,0),"")</f>
        <v/>
      </c>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row>
    <row r="819" spans="1:45" s="3" customFormat="1" ht="45" customHeight="1">
      <c r="A819" s="67" t="s">
        <v>494</v>
      </c>
      <c r="B819" s="78" t="s">
        <v>1933</v>
      </c>
      <c r="C819" s="80" t="s">
        <v>1938</v>
      </c>
      <c r="D819" s="68" t="s">
        <v>173</v>
      </c>
      <c r="E819" s="164"/>
      <c r="F819" s="164"/>
      <c r="G819" s="24"/>
      <c r="H819" s="82" t="s">
        <v>1939</v>
      </c>
      <c r="I819" s="6"/>
      <c r="J819" s="71" t="str">
        <f>IFERROR(VLOOKUP(D819,メインレア!A:B,2,0),"")</f>
        <v/>
      </c>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row>
    <row r="820" spans="1:45" s="3" customFormat="1" ht="45" customHeight="1">
      <c r="A820" s="67" t="s">
        <v>494</v>
      </c>
      <c r="B820" s="78" t="s">
        <v>172</v>
      </c>
      <c r="C820" s="80" t="s">
        <v>828</v>
      </c>
      <c r="D820" s="68" t="s">
        <v>1225</v>
      </c>
      <c r="E820" s="164"/>
      <c r="F820" s="164"/>
      <c r="G820" s="24"/>
      <c r="H820" s="82" t="s">
        <v>1978</v>
      </c>
      <c r="I820" s="6"/>
      <c r="J820" s="71" t="str">
        <f>IFERROR(VLOOKUP(D820,メインレア!A:B,2,0),"")</f>
        <v/>
      </c>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row>
    <row r="821" spans="1:45" s="3" customFormat="1" ht="45" customHeight="1">
      <c r="A821" s="67" t="s">
        <v>494</v>
      </c>
      <c r="B821" s="78" t="s">
        <v>172</v>
      </c>
      <c r="C821" s="80" t="s">
        <v>1413</v>
      </c>
      <c r="D821" s="68" t="s">
        <v>1226</v>
      </c>
      <c r="E821" s="164"/>
      <c r="F821" s="164"/>
      <c r="G821" s="24"/>
      <c r="H821" s="82" t="s">
        <v>1977</v>
      </c>
      <c r="I821" s="6"/>
      <c r="J821" s="71" t="str">
        <f>IFERROR(VLOOKUP(D821,メインレア!A:B,2,0),"")</f>
        <v/>
      </c>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row>
    <row r="822" spans="1:45" s="3" customFormat="1" ht="45" customHeight="1">
      <c r="A822" s="67" t="s">
        <v>495</v>
      </c>
      <c r="B822" s="78" t="s">
        <v>1464</v>
      </c>
      <c r="C822" s="80" t="s">
        <v>1461</v>
      </c>
      <c r="D822" s="68" t="s">
        <v>1460</v>
      </c>
      <c r="E822" s="164"/>
      <c r="F822" s="164"/>
      <c r="G822" s="24"/>
      <c r="H822" s="82" t="s">
        <v>2828</v>
      </c>
      <c r="I822" s="6"/>
      <c r="J822" s="71" t="str">
        <f>IFERROR(VLOOKUP(D822,メインレア!A:B,2,0),"")</f>
        <v/>
      </c>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row>
    <row r="823" spans="1:45" s="3" customFormat="1" ht="45" customHeight="1">
      <c r="A823" s="67" t="s">
        <v>495</v>
      </c>
      <c r="B823" s="78" t="s">
        <v>1465</v>
      </c>
      <c r="C823" s="80" t="s">
        <v>1463</v>
      </c>
      <c r="D823" s="68" t="s">
        <v>1462</v>
      </c>
      <c r="E823" s="164"/>
      <c r="F823" s="164"/>
      <c r="G823" s="24"/>
      <c r="H823" s="82" t="s">
        <v>2834</v>
      </c>
      <c r="I823" s="6"/>
      <c r="J823" s="71" t="str">
        <f>IFERROR(VLOOKUP(D823,メインレア!A:B,2,0),"")</f>
        <v/>
      </c>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row>
    <row r="824" spans="1:45" s="3" customFormat="1" ht="45" customHeight="1">
      <c r="A824" s="67" t="s">
        <v>495</v>
      </c>
      <c r="B824" s="78" t="s">
        <v>875</v>
      </c>
      <c r="C824" s="80" t="s">
        <v>2201</v>
      </c>
      <c r="D824" s="68" t="s">
        <v>1304</v>
      </c>
      <c r="E824" s="164"/>
      <c r="F824" s="164"/>
      <c r="G824" s="24"/>
      <c r="H824" s="82" t="s">
        <v>2202</v>
      </c>
      <c r="I824" s="6"/>
      <c r="J824" s="71" t="str">
        <f>IFERROR(VLOOKUP(D824,メインレア!A:B,2,0),"")</f>
        <v/>
      </c>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row>
    <row r="825" spans="1:45" s="3" customFormat="1" ht="45" customHeight="1">
      <c r="A825" s="67" t="s">
        <v>495</v>
      </c>
      <c r="B825" s="78" t="s">
        <v>875</v>
      </c>
      <c r="C825" s="80" t="s">
        <v>2203</v>
      </c>
      <c r="D825" s="68" t="s">
        <v>1305</v>
      </c>
      <c r="E825" s="164"/>
      <c r="F825" s="164"/>
      <c r="G825" s="24"/>
      <c r="H825" s="82" t="s">
        <v>2204</v>
      </c>
      <c r="I825" s="6"/>
      <c r="J825" s="71" t="str">
        <f>IFERROR(VLOOKUP(D825,メインレア!A:B,2,0),"")</f>
        <v/>
      </c>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row>
    <row r="826" spans="1:45" s="3" customFormat="1" ht="45" customHeight="1">
      <c r="A826" s="67" t="s">
        <v>495</v>
      </c>
      <c r="B826" s="78" t="s">
        <v>875</v>
      </c>
      <c r="C826" s="80" t="s">
        <v>2199</v>
      </c>
      <c r="D826" s="68" t="s">
        <v>1303</v>
      </c>
      <c r="E826" s="164"/>
      <c r="F826" s="164"/>
      <c r="G826" s="24"/>
      <c r="H826" s="82" t="s">
        <v>2200</v>
      </c>
      <c r="I826" s="6"/>
      <c r="J826" s="71" t="str">
        <f>IFERROR(VLOOKUP(D826,メインレア!A:B,2,0),"")</f>
        <v/>
      </c>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row>
    <row r="827" spans="1:45" s="3" customFormat="1" ht="45" customHeight="1">
      <c r="A827" s="67" t="s">
        <v>495</v>
      </c>
      <c r="B827" s="78" t="s">
        <v>2106</v>
      </c>
      <c r="C827" s="80" t="s">
        <v>3134</v>
      </c>
      <c r="D827" s="68" t="s">
        <v>1336</v>
      </c>
      <c r="E827" s="164"/>
      <c r="F827" s="164"/>
      <c r="G827" s="24"/>
      <c r="H827" s="82" t="s">
        <v>2143</v>
      </c>
      <c r="I827" s="6"/>
      <c r="J827" s="71" t="str">
        <f>IFERROR(VLOOKUP(D827,メインレア!A:B,2,0),"")</f>
        <v/>
      </c>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row>
    <row r="828" spans="1:45" s="3" customFormat="1" ht="45" customHeight="1">
      <c r="A828" s="67" t="s">
        <v>495</v>
      </c>
      <c r="B828" s="78" t="s">
        <v>2106</v>
      </c>
      <c r="C828" s="80" t="s">
        <v>3135</v>
      </c>
      <c r="D828" s="68" t="s">
        <v>1335</v>
      </c>
      <c r="E828" s="164"/>
      <c r="F828" s="164"/>
      <c r="G828" s="24"/>
      <c r="H828" s="82" t="s">
        <v>2141</v>
      </c>
      <c r="I828" s="6"/>
      <c r="J828" s="71" t="str">
        <f>IFERROR(VLOOKUP(D828,メインレア!A:B,2,0),"")</f>
        <v/>
      </c>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row>
    <row r="829" spans="1:45" s="3" customFormat="1" ht="45" customHeight="1">
      <c r="A829" s="67" t="s">
        <v>495</v>
      </c>
      <c r="B829" s="78" t="s">
        <v>2106</v>
      </c>
      <c r="C829" s="80" t="s">
        <v>3135</v>
      </c>
      <c r="D829" s="68" t="s">
        <v>1339</v>
      </c>
      <c r="E829" s="164"/>
      <c r="F829" s="164"/>
      <c r="G829" s="24"/>
      <c r="H829" s="82" t="s">
        <v>2152</v>
      </c>
      <c r="I829" s="6"/>
      <c r="J829" s="71" t="str">
        <f>IFERROR(VLOOKUP(D829,メインレア!A:B,2,0),"")</f>
        <v/>
      </c>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row>
    <row r="830" spans="1:45" s="3" customFormat="1" ht="45" customHeight="1">
      <c r="A830" s="67" t="s">
        <v>495</v>
      </c>
      <c r="B830" s="78" t="s">
        <v>2106</v>
      </c>
      <c r="C830" s="80" t="s">
        <v>3136</v>
      </c>
      <c r="D830" s="68" t="s">
        <v>1334</v>
      </c>
      <c r="E830" s="164"/>
      <c r="F830" s="164"/>
      <c r="G830" s="24"/>
      <c r="H830" s="82" t="s">
        <v>2139</v>
      </c>
      <c r="I830" s="6"/>
      <c r="J830" s="71" t="str">
        <f>IFERROR(VLOOKUP(D830,メインレア!A:B,2,0),"")</f>
        <v/>
      </c>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row>
    <row r="831" spans="1:45" s="3" customFormat="1" ht="45" customHeight="1">
      <c r="A831" s="67" t="s">
        <v>495</v>
      </c>
      <c r="B831" s="78" t="s">
        <v>2106</v>
      </c>
      <c r="C831" s="80" t="s">
        <v>3136</v>
      </c>
      <c r="D831" s="68" t="s">
        <v>1338</v>
      </c>
      <c r="E831" s="164"/>
      <c r="F831" s="164"/>
      <c r="G831" s="24"/>
      <c r="H831" s="82" t="s">
        <v>2150</v>
      </c>
      <c r="I831" s="6"/>
      <c r="J831" s="71" t="str">
        <f>IFERROR(VLOOKUP(D831,メインレア!A:B,2,0),"")</f>
        <v/>
      </c>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row>
    <row r="832" spans="1:45" s="3" customFormat="1" ht="45" customHeight="1">
      <c r="A832" s="67" t="s">
        <v>495</v>
      </c>
      <c r="B832" s="78" t="s">
        <v>2106</v>
      </c>
      <c r="C832" s="80" t="s">
        <v>3137</v>
      </c>
      <c r="D832" s="68" t="s">
        <v>1333</v>
      </c>
      <c r="E832" s="164"/>
      <c r="F832" s="164"/>
      <c r="G832" s="24"/>
      <c r="H832" s="82" t="s">
        <v>2137</v>
      </c>
      <c r="I832" s="6"/>
      <c r="J832" s="71" t="str">
        <f>IFERROR(VLOOKUP(D832,メインレア!A:B,2,0),"")</f>
        <v/>
      </c>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row>
    <row r="833" spans="1:45" s="3" customFormat="1" ht="45" customHeight="1">
      <c r="A833" s="67" t="s">
        <v>495</v>
      </c>
      <c r="B833" s="78" t="s">
        <v>2106</v>
      </c>
      <c r="C833" s="80" t="s">
        <v>3137</v>
      </c>
      <c r="D833" s="68" t="s">
        <v>1337</v>
      </c>
      <c r="E833" s="164"/>
      <c r="F833" s="164"/>
      <c r="G833" s="24"/>
      <c r="H833" s="82" t="s">
        <v>2148</v>
      </c>
      <c r="I833" s="6"/>
      <c r="J833" s="71" t="str">
        <f>IFERROR(VLOOKUP(D833,メインレア!A:B,2,0),"")</f>
        <v/>
      </c>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row>
    <row r="834" spans="1:45" s="3" customFormat="1" ht="45" customHeight="1">
      <c r="A834" s="67" t="s">
        <v>495</v>
      </c>
      <c r="B834" s="78" t="s">
        <v>2106</v>
      </c>
      <c r="C834" s="80" t="s">
        <v>3138</v>
      </c>
      <c r="D834" s="68" t="s">
        <v>1329</v>
      </c>
      <c r="E834" s="164"/>
      <c r="F834" s="164"/>
      <c r="G834" s="24"/>
      <c r="H834" s="82" t="s">
        <v>2144</v>
      </c>
      <c r="I834" s="6"/>
      <c r="J834" s="71" t="str">
        <f>IFERROR(VLOOKUP(D834,メインレア!A:B,2,0),"")</f>
        <v/>
      </c>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row>
    <row r="835" spans="1:45" s="3" customFormat="1" ht="45" customHeight="1">
      <c r="A835" s="67" t="s">
        <v>495</v>
      </c>
      <c r="B835" s="78" t="s">
        <v>2106</v>
      </c>
      <c r="C835" s="80" t="s">
        <v>3139</v>
      </c>
      <c r="D835" s="68" t="s">
        <v>1328</v>
      </c>
      <c r="E835" s="164"/>
      <c r="F835" s="164"/>
      <c r="G835" s="24"/>
      <c r="H835" s="82" t="s">
        <v>2142</v>
      </c>
      <c r="I835" s="6"/>
      <c r="J835" s="71" t="str">
        <f>IFERROR(VLOOKUP(D835,メインレア!A:B,2,0),"")</f>
        <v/>
      </c>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row>
    <row r="836" spans="1:45" s="3" customFormat="1" ht="45" customHeight="1">
      <c r="A836" s="67" t="s">
        <v>495</v>
      </c>
      <c r="B836" s="78" t="s">
        <v>2106</v>
      </c>
      <c r="C836" s="80" t="s">
        <v>3139</v>
      </c>
      <c r="D836" s="68" t="s">
        <v>1332</v>
      </c>
      <c r="E836" s="164"/>
      <c r="F836" s="164"/>
      <c r="G836" s="24"/>
      <c r="H836" s="82" t="s">
        <v>2153</v>
      </c>
      <c r="I836" s="6"/>
      <c r="J836" s="71" t="str">
        <f>IFERROR(VLOOKUP(D836,メインレア!A:B,2,0),"")</f>
        <v/>
      </c>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row>
    <row r="837" spans="1:45" s="3" customFormat="1" ht="45" customHeight="1">
      <c r="A837" s="67" t="s">
        <v>495</v>
      </c>
      <c r="B837" s="78" t="s">
        <v>2106</v>
      </c>
      <c r="C837" s="80" t="s">
        <v>3140</v>
      </c>
      <c r="D837" s="68" t="s">
        <v>1327</v>
      </c>
      <c r="E837" s="164"/>
      <c r="F837" s="164"/>
      <c r="G837" s="24"/>
      <c r="H837" s="82" t="s">
        <v>2140</v>
      </c>
      <c r="I837" s="6"/>
      <c r="J837" s="71" t="str">
        <f>IFERROR(VLOOKUP(D837,メインレア!A:B,2,0),"")</f>
        <v/>
      </c>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row>
    <row r="838" spans="1:45" s="3" customFormat="1" ht="45" customHeight="1">
      <c r="A838" s="67" t="s">
        <v>495</v>
      </c>
      <c r="B838" s="78" t="s">
        <v>2106</v>
      </c>
      <c r="C838" s="80" t="s">
        <v>3140</v>
      </c>
      <c r="D838" s="68" t="s">
        <v>1331</v>
      </c>
      <c r="E838" s="164"/>
      <c r="F838" s="164"/>
      <c r="G838" s="24"/>
      <c r="H838" s="82" t="s">
        <v>2151</v>
      </c>
      <c r="I838" s="6"/>
      <c r="J838" s="71" t="str">
        <f>IFERROR(VLOOKUP(D838,メインレア!A:B,2,0),"")</f>
        <v/>
      </c>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row>
    <row r="839" spans="1:45" s="3" customFormat="1" ht="45" customHeight="1">
      <c r="A839" s="67" t="s">
        <v>495</v>
      </c>
      <c r="B839" s="78" t="s">
        <v>2106</v>
      </c>
      <c r="C839" s="80" t="s">
        <v>3141</v>
      </c>
      <c r="D839" s="68" t="s">
        <v>1326</v>
      </c>
      <c r="E839" s="164"/>
      <c r="F839" s="164"/>
      <c r="G839" s="24"/>
      <c r="H839" s="82" t="s">
        <v>2138</v>
      </c>
      <c r="I839" s="6"/>
      <c r="J839" s="71" t="str">
        <f>IFERROR(VLOOKUP(D839,メインレア!A:B,2,0),"")</f>
        <v/>
      </c>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row>
    <row r="840" spans="1:45" s="3" customFormat="1" ht="45" customHeight="1">
      <c r="A840" s="67" t="s">
        <v>495</v>
      </c>
      <c r="B840" s="78" t="s">
        <v>2106</v>
      </c>
      <c r="C840" s="80" t="s">
        <v>3141</v>
      </c>
      <c r="D840" s="68" t="s">
        <v>1330</v>
      </c>
      <c r="E840" s="164"/>
      <c r="F840" s="164"/>
      <c r="G840" s="24"/>
      <c r="H840" s="82" t="s">
        <v>2149</v>
      </c>
      <c r="I840" s="6"/>
      <c r="J840" s="71" t="str">
        <f>IFERROR(VLOOKUP(D840,メインレア!A:B,2,0),"")</f>
        <v/>
      </c>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row>
    <row r="841" spans="1:45" s="3" customFormat="1" ht="45" customHeight="1">
      <c r="A841" s="67" t="s">
        <v>495</v>
      </c>
      <c r="B841" s="78" t="s">
        <v>2106</v>
      </c>
      <c r="C841" s="80" t="s">
        <v>3142</v>
      </c>
      <c r="D841" s="68" t="s">
        <v>1350</v>
      </c>
      <c r="E841" s="164"/>
      <c r="F841" s="164"/>
      <c r="G841" s="24"/>
      <c r="H841" s="82" t="s">
        <v>2122</v>
      </c>
      <c r="I841" s="6"/>
      <c r="J841" s="71" t="str">
        <f>IFERROR(VLOOKUP(D841,メインレア!A:B,2,0),"")</f>
        <v/>
      </c>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row>
    <row r="842" spans="1:45" s="3" customFormat="1" ht="45" customHeight="1">
      <c r="A842" s="67" t="s">
        <v>495</v>
      </c>
      <c r="B842" s="78" t="s">
        <v>2106</v>
      </c>
      <c r="C842" s="80" t="s">
        <v>3142</v>
      </c>
      <c r="D842" s="68" t="s">
        <v>1354</v>
      </c>
      <c r="E842" s="164"/>
      <c r="F842" s="164"/>
      <c r="G842" s="24"/>
      <c r="H842" s="82" t="s">
        <v>2133</v>
      </c>
      <c r="I842" s="6"/>
      <c r="J842" s="71" t="str">
        <f>IFERROR(VLOOKUP(D842,メインレア!A:B,2,0),"")</f>
        <v/>
      </c>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row>
    <row r="843" spans="1:45" s="3" customFormat="1" ht="45" customHeight="1">
      <c r="A843" s="67" t="s">
        <v>495</v>
      </c>
      <c r="B843" s="78" t="s">
        <v>2106</v>
      </c>
      <c r="C843" s="80" t="s">
        <v>3143</v>
      </c>
      <c r="D843" s="68" t="s">
        <v>1349</v>
      </c>
      <c r="E843" s="164"/>
      <c r="F843" s="164"/>
      <c r="G843" s="24"/>
      <c r="H843" s="82" t="s">
        <v>2120</v>
      </c>
      <c r="I843" s="6"/>
      <c r="J843" s="71" t="str">
        <f>IFERROR(VLOOKUP(D843,メインレア!A:B,2,0),"")</f>
        <v/>
      </c>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row>
    <row r="844" spans="1:45" s="3" customFormat="1" ht="45" customHeight="1">
      <c r="A844" s="67" t="s">
        <v>495</v>
      </c>
      <c r="B844" s="78" t="s">
        <v>2106</v>
      </c>
      <c r="C844" s="80" t="s">
        <v>3143</v>
      </c>
      <c r="D844" s="68" t="s">
        <v>1353</v>
      </c>
      <c r="E844" s="164"/>
      <c r="F844" s="164"/>
      <c r="G844" s="24"/>
      <c r="H844" s="82" t="s">
        <v>2131</v>
      </c>
      <c r="I844" s="6"/>
      <c r="J844" s="71" t="str">
        <f>IFERROR(VLOOKUP(D844,メインレア!A:B,2,0),"")</f>
        <v/>
      </c>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row>
    <row r="845" spans="1:45" s="3" customFormat="1" ht="45" customHeight="1">
      <c r="A845" s="67" t="s">
        <v>495</v>
      </c>
      <c r="B845" s="78" t="s">
        <v>2106</v>
      </c>
      <c r="C845" s="80" t="s">
        <v>3144</v>
      </c>
      <c r="D845" s="68" t="s">
        <v>1348</v>
      </c>
      <c r="E845" s="164"/>
      <c r="F845" s="164"/>
      <c r="G845" s="24"/>
      <c r="H845" s="82" t="s">
        <v>2118</v>
      </c>
      <c r="I845" s="6"/>
      <c r="J845" s="71" t="str">
        <f>IFERROR(VLOOKUP(D845,メインレア!A:B,2,0),"")</f>
        <v/>
      </c>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row>
    <row r="846" spans="1:45" s="3" customFormat="1" ht="45" customHeight="1">
      <c r="A846" s="67" t="s">
        <v>495</v>
      </c>
      <c r="B846" s="78" t="s">
        <v>2106</v>
      </c>
      <c r="C846" s="80" t="s">
        <v>3144</v>
      </c>
      <c r="D846" s="68" t="s">
        <v>1352</v>
      </c>
      <c r="E846" s="164"/>
      <c r="F846" s="164"/>
      <c r="G846" s="24"/>
      <c r="H846" s="82" t="s">
        <v>2129</v>
      </c>
      <c r="I846" s="6"/>
      <c r="J846" s="71" t="str">
        <f>IFERROR(VLOOKUP(D846,メインレア!A:B,2,0),"")</f>
        <v/>
      </c>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row>
    <row r="847" spans="1:45" s="3" customFormat="1" ht="45" customHeight="1">
      <c r="A847" s="67" t="s">
        <v>495</v>
      </c>
      <c r="B847" s="78" t="s">
        <v>2106</v>
      </c>
      <c r="C847" s="80" t="s">
        <v>3145</v>
      </c>
      <c r="D847" s="68" t="s">
        <v>1344</v>
      </c>
      <c r="E847" s="164"/>
      <c r="F847" s="164"/>
      <c r="G847" s="24"/>
      <c r="H847" s="82" t="s">
        <v>2124</v>
      </c>
      <c r="I847" s="6"/>
      <c r="J847" s="71" t="str">
        <f>IFERROR(VLOOKUP(D847,メインレア!A:B,2,0),"")</f>
        <v/>
      </c>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row>
    <row r="848" spans="1:45" s="3" customFormat="1" ht="45" customHeight="1">
      <c r="A848" s="67" t="s">
        <v>495</v>
      </c>
      <c r="B848" s="78" t="s">
        <v>2106</v>
      </c>
      <c r="C848" s="80" t="s">
        <v>3146</v>
      </c>
      <c r="D848" s="68" t="s">
        <v>1343</v>
      </c>
      <c r="E848" s="164"/>
      <c r="F848" s="164"/>
      <c r="G848" s="24"/>
      <c r="H848" s="82" t="s">
        <v>2123</v>
      </c>
      <c r="I848" s="6"/>
      <c r="J848" s="71" t="str">
        <f>IFERROR(VLOOKUP(D848,メインレア!A:B,2,0),"")</f>
        <v/>
      </c>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row>
    <row r="849" spans="1:45" s="3" customFormat="1" ht="45" customHeight="1">
      <c r="A849" s="67" t="s">
        <v>495</v>
      </c>
      <c r="B849" s="78" t="s">
        <v>2106</v>
      </c>
      <c r="C849" s="80" t="s">
        <v>3146</v>
      </c>
      <c r="D849" s="68" t="s">
        <v>1347</v>
      </c>
      <c r="E849" s="164"/>
      <c r="F849" s="164"/>
      <c r="G849" s="24"/>
      <c r="H849" s="82" t="s">
        <v>2134</v>
      </c>
      <c r="I849" s="6"/>
      <c r="J849" s="71" t="str">
        <f>IFERROR(VLOOKUP(D849,メインレア!A:B,2,0),"")</f>
        <v/>
      </c>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row>
    <row r="850" spans="1:45" s="3" customFormat="1" ht="45" customHeight="1">
      <c r="A850" s="67" t="s">
        <v>495</v>
      </c>
      <c r="B850" s="78" t="s">
        <v>2106</v>
      </c>
      <c r="C850" s="80" t="s">
        <v>3147</v>
      </c>
      <c r="D850" s="68" t="s">
        <v>1342</v>
      </c>
      <c r="E850" s="164"/>
      <c r="F850" s="164"/>
      <c r="G850" s="24"/>
      <c r="H850" s="82" t="s">
        <v>2121</v>
      </c>
      <c r="I850" s="6"/>
      <c r="J850" s="71" t="str">
        <f>IFERROR(VLOOKUP(D850,メインレア!A:B,2,0),"")</f>
        <v/>
      </c>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row>
    <row r="851" spans="1:45" s="3" customFormat="1" ht="45" customHeight="1">
      <c r="A851" s="67" t="s">
        <v>495</v>
      </c>
      <c r="B851" s="78" t="s">
        <v>2106</v>
      </c>
      <c r="C851" s="80" t="s">
        <v>3147</v>
      </c>
      <c r="D851" s="68" t="s">
        <v>1346</v>
      </c>
      <c r="E851" s="164"/>
      <c r="F851" s="164"/>
      <c r="G851" s="24"/>
      <c r="H851" s="82" t="s">
        <v>2132</v>
      </c>
      <c r="I851" s="6"/>
      <c r="J851" s="71" t="str">
        <f>IFERROR(VLOOKUP(D851,メインレア!A:B,2,0),"")</f>
        <v/>
      </c>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row>
    <row r="852" spans="1:45" s="3" customFormat="1" ht="45" customHeight="1">
      <c r="A852" s="67" t="s">
        <v>495</v>
      </c>
      <c r="B852" s="78" t="s">
        <v>2106</v>
      </c>
      <c r="C852" s="80" t="s">
        <v>3148</v>
      </c>
      <c r="D852" s="68" t="s">
        <v>1341</v>
      </c>
      <c r="E852" s="164"/>
      <c r="F852" s="164"/>
      <c r="G852" s="24"/>
      <c r="H852" s="82" t="s">
        <v>2119</v>
      </c>
      <c r="I852" s="6"/>
      <c r="J852" s="71" t="str">
        <f>IFERROR(VLOOKUP(D852,メインレア!A:B,2,0),"")</f>
        <v/>
      </c>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row>
    <row r="853" spans="1:45" s="3" customFormat="1" ht="45" customHeight="1">
      <c r="A853" s="67" t="s">
        <v>495</v>
      </c>
      <c r="B853" s="78" t="s">
        <v>2106</v>
      </c>
      <c r="C853" s="80" t="s">
        <v>3148</v>
      </c>
      <c r="D853" s="68" t="s">
        <v>1345</v>
      </c>
      <c r="E853" s="164"/>
      <c r="F853" s="164"/>
      <c r="G853" s="24"/>
      <c r="H853" s="82" t="s">
        <v>2130</v>
      </c>
      <c r="I853" s="6"/>
      <c r="J853" s="71" t="str">
        <f>IFERROR(VLOOKUP(D853,メインレア!A:B,2,0),"")</f>
        <v/>
      </c>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row>
    <row r="854" spans="1:45" s="3" customFormat="1" ht="45" customHeight="1">
      <c r="A854" s="67" t="s">
        <v>495</v>
      </c>
      <c r="B854" s="78" t="s">
        <v>875</v>
      </c>
      <c r="C854" s="80" t="s">
        <v>2190</v>
      </c>
      <c r="D854" s="68" t="s">
        <v>1313</v>
      </c>
      <c r="E854" s="164"/>
      <c r="F854" s="164"/>
      <c r="G854" s="24"/>
      <c r="H854" s="82" t="s">
        <v>2191</v>
      </c>
      <c r="I854" s="6"/>
      <c r="J854" s="71" t="str">
        <f>IFERROR(VLOOKUP(D854,メインレア!A:B,2,0),"")</f>
        <v/>
      </c>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row>
    <row r="855" spans="1:45" s="3" customFormat="1" ht="45" customHeight="1">
      <c r="A855" s="67" t="s">
        <v>495</v>
      </c>
      <c r="B855" s="78" t="s">
        <v>875</v>
      </c>
      <c r="C855" s="80" t="s">
        <v>2187</v>
      </c>
      <c r="D855" s="68" t="s">
        <v>1312</v>
      </c>
      <c r="E855" s="164"/>
      <c r="F855" s="164"/>
      <c r="G855" s="24"/>
      <c r="H855" s="82" t="s">
        <v>2188</v>
      </c>
      <c r="I855" s="6"/>
      <c r="J855" s="71" t="str">
        <f>IFERROR(VLOOKUP(D855,メインレア!A:B,2,0),"")</f>
        <v/>
      </c>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row>
    <row r="856" spans="1:45" s="3" customFormat="1" ht="45" customHeight="1">
      <c r="A856" s="67" t="s">
        <v>495</v>
      </c>
      <c r="B856" s="78" t="s">
        <v>875</v>
      </c>
      <c r="C856" s="80" t="s">
        <v>2184</v>
      </c>
      <c r="D856" s="68" t="s">
        <v>1311</v>
      </c>
      <c r="E856" s="164"/>
      <c r="F856" s="164"/>
      <c r="G856" s="24"/>
      <c r="H856" s="82" t="s">
        <v>2185</v>
      </c>
      <c r="I856" s="6"/>
      <c r="J856" s="71" t="str">
        <f>IFERROR(VLOOKUP(D856,メインレア!A:B,2,0),"")</f>
        <v/>
      </c>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row>
    <row r="857" spans="1:45" s="3" customFormat="1" ht="45" customHeight="1">
      <c r="A857" s="67" t="s">
        <v>495</v>
      </c>
      <c r="B857" s="78" t="s">
        <v>875</v>
      </c>
      <c r="C857" s="80" t="s">
        <v>2181</v>
      </c>
      <c r="D857" s="68" t="s">
        <v>1310</v>
      </c>
      <c r="E857" s="164"/>
      <c r="F857" s="164"/>
      <c r="G857" s="24"/>
      <c r="H857" s="82" t="s">
        <v>2182</v>
      </c>
      <c r="I857" s="6"/>
      <c r="J857" s="71" t="str">
        <f>IFERROR(VLOOKUP(D857,メインレア!A:B,2,0),"")</f>
        <v/>
      </c>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row>
    <row r="858" spans="1:45" s="3" customFormat="1" ht="45" customHeight="1">
      <c r="A858" s="67" t="s">
        <v>495</v>
      </c>
      <c r="B858" s="78" t="s">
        <v>875</v>
      </c>
      <c r="C858" s="80" t="s">
        <v>2113</v>
      </c>
      <c r="D858" s="68" t="s">
        <v>1309</v>
      </c>
      <c r="E858" s="164"/>
      <c r="F858" s="164"/>
      <c r="G858" s="24"/>
      <c r="H858" s="82" t="s">
        <v>2192</v>
      </c>
      <c r="I858" s="6"/>
      <c r="J858" s="71" t="str">
        <f>IFERROR(VLOOKUP(D858,メインレア!A:B,2,0),"")</f>
        <v/>
      </c>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row>
    <row r="859" spans="1:45" s="3" customFormat="1" ht="45" customHeight="1">
      <c r="A859" s="67" t="s">
        <v>495</v>
      </c>
      <c r="B859" s="78" t="s">
        <v>875</v>
      </c>
      <c r="C859" s="80" t="s">
        <v>2111</v>
      </c>
      <c r="D859" s="68" t="s">
        <v>1308</v>
      </c>
      <c r="E859" s="164"/>
      <c r="F859" s="164"/>
      <c r="G859" s="24"/>
      <c r="H859" s="82" t="s">
        <v>2189</v>
      </c>
      <c r="I859" s="6"/>
      <c r="J859" s="71" t="str">
        <f>IFERROR(VLOOKUP(D859,メインレア!A:B,2,0),"")</f>
        <v/>
      </c>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row>
    <row r="860" spans="1:45" s="3" customFormat="1" ht="45" customHeight="1">
      <c r="A860" s="67" t="s">
        <v>495</v>
      </c>
      <c r="B860" s="78" t="s">
        <v>875</v>
      </c>
      <c r="C860" s="80" t="s">
        <v>2109</v>
      </c>
      <c r="D860" s="68" t="s">
        <v>1307</v>
      </c>
      <c r="E860" s="164"/>
      <c r="F860" s="164"/>
      <c r="G860" s="24"/>
      <c r="H860" s="82" t="s">
        <v>2186</v>
      </c>
      <c r="I860" s="6"/>
      <c r="J860" s="71" t="str">
        <f>IFERROR(VLOOKUP(D860,メインレア!A:B,2,0),"")</f>
        <v/>
      </c>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row>
    <row r="861" spans="1:45" s="3" customFormat="1" ht="45" customHeight="1">
      <c r="A861" s="67" t="s">
        <v>495</v>
      </c>
      <c r="B861" s="78" t="s">
        <v>875</v>
      </c>
      <c r="C861" s="80" t="s">
        <v>2107</v>
      </c>
      <c r="D861" s="68" t="s">
        <v>1306</v>
      </c>
      <c r="E861" s="164"/>
      <c r="F861" s="164"/>
      <c r="G861" s="24"/>
      <c r="H861" s="82" t="s">
        <v>2183</v>
      </c>
      <c r="I861" s="6"/>
      <c r="J861" s="71" t="str">
        <f>IFERROR(VLOOKUP(D861,メインレア!A:B,2,0),"")</f>
        <v/>
      </c>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row>
    <row r="862" spans="1:45" s="3" customFormat="1" ht="45" customHeight="1">
      <c r="A862" s="67" t="s">
        <v>495</v>
      </c>
      <c r="B862" s="78" t="s">
        <v>2106</v>
      </c>
      <c r="C862" s="80" t="s">
        <v>3149</v>
      </c>
      <c r="D862" s="68" t="s">
        <v>1359</v>
      </c>
      <c r="E862" s="164"/>
      <c r="F862" s="164"/>
      <c r="G862" s="24"/>
      <c r="H862" s="82" t="s">
        <v>2114</v>
      </c>
      <c r="I862" s="6"/>
      <c r="J862" s="71" t="str">
        <f>IFERROR(VLOOKUP(D862,メインレア!A:B,2,0),"")</f>
        <v/>
      </c>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row>
    <row r="863" spans="1:45" s="3" customFormat="1" ht="45" customHeight="1">
      <c r="A863" s="67" t="s">
        <v>495</v>
      </c>
      <c r="B863" s="78" t="s">
        <v>2106</v>
      </c>
      <c r="C863" s="80" t="s">
        <v>3150</v>
      </c>
      <c r="D863" s="68" t="s">
        <v>1358</v>
      </c>
      <c r="E863" s="164"/>
      <c r="F863" s="164"/>
      <c r="G863" s="24"/>
      <c r="H863" s="82" t="s">
        <v>2112</v>
      </c>
      <c r="I863" s="6"/>
      <c r="J863" s="71" t="str">
        <f>IFERROR(VLOOKUP(D863,メインレア!A:B,2,0),"")</f>
        <v/>
      </c>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row>
    <row r="864" spans="1:45" s="3" customFormat="1" ht="45" customHeight="1">
      <c r="A864" s="67" t="s">
        <v>495</v>
      </c>
      <c r="B864" s="78" t="s">
        <v>2106</v>
      </c>
      <c r="C864" s="80" t="s">
        <v>3150</v>
      </c>
      <c r="D864" s="68" t="s">
        <v>1362</v>
      </c>
      <c r="E864" s="164"/>
      <c r="F864" s="164"/>
      <c r="G864" s="24"/>
      <c r="H864" s="82" t="s">
        <v>2117</v>
      </c>
      <c r="I864" s="6"/>
      <c r="J864" s="71" t="str">
        <f>IFERROR(VLOOKUP(D864,メインレア!A:B,2,0),"")</f>
        <v/>
      </c>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row>
    <row r="865" spans="1:45" s="3" customFormat="1" ht="45" customHeight="1">
      <c r="A865" s="67" t="s">
        <v>495</v>
      </c>
      <c r="B865" s="78" t="s">
        <v>2106</v>
      </c>
      <c r="C865" s="80" t="s">
        <v>3151</v>
      </c>
      <c r="D865" s="68" t="s">
        <v>1357</v>
      </c>
      <c r="E865" s="164"/>
      <c r="F865" s="164"/>
      <c r="G865" s="24"/>
      <c r="H865" s="82" t="s">
        <v>2110</v>
      </c>
      <c r="I865" s="6"/>
      <c r="J865" s="71" t="str">
        <f>IFERROR(VLOOKUP(D865,メインレア!A:B,2,0),"")</f>
        <v/>
      </c>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row>
    <row r="866" spans="1:45" s="3" customFormat="1" ht="45" customHeight="1">
      <c r="A866" s="67" t="s">
        <v>495</v>
      </c>
      <c r="B866" s="78" t="s">
        <v>2106</v>
      </c>
      <c r="C866" s="80" t="s">
        <v>3151</v>
      </c>
      <c r="D866" s="68" t="s">
        <v>1361</v>
      </c>
      <c r="E866" s="164"/>
      <c r="F866" s="164"/>
      <c r="G866" s="24"/>
      <c r="H866" s="82" t="s">
        <v>2116</v>
      </c>
      <c r="I866" s="6"/>
      <c r="J866" s="71" t="str">
        <f>IFERROR(VLOOKUP(D866,メインレア!A:B,2,0),"")</f>
        <v/>
      </c>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row>
    <row r="867" spans="1:45" s="3" customFormat="1" ht="45" customHeight="1">
      <c r="A867" s="67" t="s">
        <v>495</v>
      </c>
      <c r="B867" s="78" t="s">
        <v>2106</v>
      </c>
      <c r="C867" s="80" t="s">
        <v>3152</v>
      </c>
      <c r="D867" s="68" t="s">
        <v>1356</v>
      </c>
      <c r="E867" s="164"/>
      <c r="F867" s="164"/>
      <c r="G867" s="24"/>
      <c r="H867" s="82" t="s">
        <v>2108</v>
      </c>
      <c r="I867" s="6"/>
      <c r="J867" s="71" t="str">
        <f>IFERROR(VLOOKUP(D867,メインレア!A:B,2,0),"")</f>
        <v/>
      </c>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row>
    <row r="868" spans="1:45" s="3" customFormat="1" ht="45" customHeight="1">
      <c r="A868" s="67" t="s">
        <v>495</v>
      </c>
      <c r="B868" s="78" t="s">
        <v>2106</v>
      </c>
      <c r="C868" s="80" t="s">
        <v>3152</v>
      </c>
      <c r="D868" s="68" t="s">
        <v>1360</v>
      </c>
      <c r="E868" s="164"/>
      <c r="F868" s="164"/>
      <c r="G868" s="24"/>
      <c r="H868" s="82" t="s">
        <v>2115</v>
      </c>
      <c r="I868" s="6"/>
      <c r="J868" s="71" t="str">
        <f>IFERROR(VLOOKUP(D868,メインレア!A:B,2,0),"")</f>
        <v/>
      </c>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row>
    <row r="869" spans="1:45" s="3" customFormat="1" ht="45" customHeight="1">
      <c r="A869" s="67" t="s">
        <v>495</v>
      </c>
      <c r="B869" s="78" t="s">
        <v>875</v>
      </c>
      <c r="C869" s="80" t="s">
        <v>2172</v>
      </c>
      <c r="D869" s="68" t="s">
        <v>1321</v>
      </c>
      <c r="E869" s="164"/>
      <c r="F869" s="164"/>
      <c r="G869" s="24"/>
      <c r="H869" s="82" t="s">
        <v>2173</v>
      </c>
      <c r="I869" s="6"/>
      <c r="J869" s="71" t="str">
        <f>IFERROR(VLOOKUP(D869,メインレア!A:B,2,0),"")</f>
        <v/>
      </c>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row>
    <row r="870" spans="1:45" s="3" customFormat="1" ht="45" customHeight="1">
      <c r="A870" s="67" t="s">
        <v>495</v>
      </c>
      <c r="B870" s="78" t="s">
        <v>875</v>
      </c>
      <c r="C870" s="80" t="s">
        <v>2168</v>
      </c>
      <c r="D870" s="68" t="s">
        <v>1320</v>
      </c>
      <c r="E870" s="164"/>
      <c r="F870" s="164"/>
      <c r="G870" s="24"/>
      <c r="H870" s="82" t="s">
        <v>2169</v>
      </c>
      <c r="I870" s="6"/>
      <c r="J870" s="71" t="str">
        <f>IFERROR(VLOOKUP(D870,メインレア!A:B,2,0),"")</f>
        <v/>
      </c>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row>
    <row r="871" spans="1:45" s="3" customFormat="1" ht="45" customHeight="1">
      <c r="A871" s="67" t="s">
        <v>495</v>
      </c>
      <c r="B871" s="78" t="s">
        <v>875</v>
      </c>
      <c r="C871" s="80" t="s">
        <v>2164</v>
      </c>
      <c r="D871" s="68" t="s">
        <v>1319</v>
      </c>
      <c r="E871" s="164"/>
      <c r="F871" s="164"/>
      <c r="G871" s="24"/>
      <c r="H871" s="82" t="s">
        <v>2165</v>
      </c>
      <c r="I871" s="6"/>
      <c r="J871" s="71" t="str">
        <f>IFERROR(VLOOKUP(D871,メインレア!A:B,2,0),"")</f>
        <v/>
      </c>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row>
    <row r="872" spans="1:45" s="3" customFormat="1" ht="45" customHeight="1">
      <c r="A872" s="67" t="s">
        <v>495</v>
      </c>
      <c r="B872" s="78" t="s">
        <v>875</v>
      </c>
      <c r="C872" s="80" t="s">
        <v>2162</v>
      </c>
      <c r="D872" s="68" t="s">
        <v>1318</v>
      </c>
      <c r="E872" s="164"/>
      <c r="F872" s="164"/>
      <c r="G872" s="24"/>
      <c r="H872" s="82" t="s">
        <v>2163</v>
      </c>
      <c r="I872" s="6"/>
      <c r="J872" s="71" t="str">
        <f>IFERROR(VLOOKUP(D872,メインレア!A:B,2,0),"")</f>
        <v/>
      </c>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row>
    <row r="873" spans="1:45" s="3" customFormat="1" ht="45" customHeight="1">
      <c r="A873" s="67" t="s">
        <v>495</v>
      </c>
      <c r="B873" s="78" t="s">
        <v>875</v>
      </c>
      <c r="C873" s="80" t="s">
        <v>2174</v>
      </c>
      <c r="D873" s="68" t="s">
        <v>1317</v>
      </c>
      <c r="E873" s="164"/>
      <c r="F873" s="164"/>
      <c r="G873" s="24"/>
      <c r="H873" s="82" t="s">
        <v>2175</v>
      </c>
      <c r="I873" s="6"/>
      <c r="J873" s="71" t="str">
        <f>IFERROR(VLOOKUP(D873,メインレア!A:B,2,0),"")</f>
        <v/>
      </c>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row>
    <row r="874" spans="1:45" s="3" customFormat="1" ht="45" customHeight="1">
      <c r="A874" s="67" t="s">
        <v>495</v>
      </c>
      <c r="B874" s="78" t="s">
        <v>875</v>
      </c>
      <c r="C874" s="80" t="s">
        <v>2170</v>
      </c>
      <c r="D874" s="68" t="s">
        <v>1316</v>
      </c>
      <c r="E874" s="164"/>
      <c r="F874" s="164"/>
      <c r="G874" s="24"/>
      <c r="H874" s="82" t="s">
        <v>2171</v>
      </c>
      <c r="I874" s="6"/>
      <c r="J874" s="71" t="str">
        <f>IFERROR(VLOOKUP(D874,メインレア!A:B,2,0),"")</f>
        <v/>
      </c>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row>
    <row r="875" spans="1:45" s="3" customFormat="1" ht="45" customHeight="1">
      <c r="A875" s="67" t="s">
        <v>495</v>
      </c>
      <c r="B875" s="78" t="s">
        <v>875</v>
      </c>
      <c r="C875" s="80" t="s">
        <v>2166</v>
      </c>
      <c r="D875" s="68" t="s">
        <v>1315</v>
      </c>
      <c r="E875" s="164"/>
      <c r="F875" s="164"/>
      <c r="G875" s="24"/>
      <c r="H875" s="82" t="s">
        <v>2167</v>
      </c>
      <c r="I875" s="6"/>
      <c r="J875" s="71" t="str">
        <f>IFERROR(VLOOKUP(D875,メインレア!A:B,2,0),"")</f>
        <v/>
      </c>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row>
    <row r="876" spans="1:45" s="3" customFormat="1" ht="45" customHeight="1">
      <c r="A876" s="67" t="s">
        <v>495</v>
      </c>
      <c r="B876" s="78" t="s">
        <v>875</v>
      </c>
      <c r="C876" s="80" t="s">
        <v>3193</v>
      </c>
      <c r="D876" s="68" t="s">
        <v>1314</v>
      </c>
      <c r="E876" s="164"/>
      <c r="F876" s="164"/>
      <c r="G876" s="24"/>
      <c r="H876" s="94" t="s">
        <v>3194</v>
      </c>
      <c r="I876" s="6"/>
      <c r="J876" s="71" t="str">
        <f>IFERROR(VLOOKUP(D876,メインレア!A:B,2,0),"")</f>
        <v/>
      </c>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row>
    <row r="877" spans="1:45" s="3" customFormat="1" ht="45" customHeight="1">
      <c r="A877" s="67" t="s">
        <v>495</v>
      </c>
      <c r="B877" s="78" t="s">
        <v>875</v>
      </c>
      <c r="C877" s="80" t="s">
        <v>2160</v>
      </c>
      <c r="D877" s="68" t="s">
        <v>1324</v>
      </c>
      <c r="E877" s="164"/>
      <c r="F877" s="164"/>
      <c r="G877" s="24"/>
      <c r="H877" s="82" t="s">
        <v>2161</v>
      </c>
      <c r="I877" s="6"/>
      <c r="J877" s="71" t="str">
        <f>IFERROR(VLOOKUP(D877,メインレア!A:B,2,0),"")</f>
        <v/>
      </c>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row>
    <row r="878" spans="1:45" s="3" customFormat="1" ht="45" customHeight="1">
      <c r="A878" s="67" t="s">
        <v>495</v>
      </c>
      <c r="B878" s="78" t="s">
        <v>875</v>
      </c>
      <c r="C878" s="80" t="s">
        <v>2158</v>
      </c>
      <c r="D878" s="68" t="s">
        <v>1323</v>
      </c>
      <c r="E878" s="164"/>
      <c r="F878" s="164"/>
      <c r="G878" s="24"/>
      <c r="H878" s="82" t="s">
        <v>2159</v>
      </c>
      <c r="I878" s="6"/>
      <c r="J878" s="71" t="str">
        <f>IFERROR(VLOOKUP(D878,メインレア!A:B,2,0),"")</f>
        <v/>
      </c>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row>
    <row r="879" spans="1:45" s="3" customFormat="1" ht="45" customHeight="1">
      <c r="A879" s="67" t="s">
        <v>495</v>
      </c>
      <c r="B879" s="78" t="s">
        <v>875</v>
      </c>
      <c r="C879" s="80" t="s">
        <v>2156</v>
      </c>
      <c r="D879" s="68" t="s">
        <v>1322</v>
      </c>
      <c r="E879" s="164"/>
      <c r="F879" s="164"/>
      <c r="G879" s="24"/>
      <c r="H879" s="82" t="s">
        <v>2157</v>
      </c>
      <c r="I879" s="6"/>
      <c r="J879" s="71" t="str">
        <f>IFERROR(VLOOKUP(D879,メインレア!A:B,2,0),"")</f>
        <v/>
      </c>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row>
    <row r="880" spans="1:45" s="3" customFormat="1" ht="45" customHeight="1">
      <c r="A880" s="67" t="s">
        <v>495</v>
      </c>
      <c r="B880" s="78" t="s">
        <v>2125</v>
      </c>
      <c r="C880" s="80" t="s">
        <v>3137</v>
      </c>
      <c r="D880" s="68" t="s">
        <v>1370</v>
      </c>
      <c r="E880" s="164"/>
      <c r="F880" s="164"/>
      <c r="G880" s="24"/>
      <c r="H880" s="82" t="s">
        <v>2145</v>
      </c>
      <c r="I880" s="6"/>
      <c r="J880" s="71" t="str">
        <f>IFERROR(VLOOKUP(D880,メインレア!A:B,2,0),"")</f>
        <v/>
      </c>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row>
    <row r="881" spans="1:45" s="3" customFormat="1" ht="45" customHeight="1">
      <c r="A881" s="67" t="s">
        <v>495</v>
      </c>
      <c r="B881" s="78" t="s">
        <v>2125</v>
      </c>
      <c r="C881" s="80" t="s">
        <v>3137</v>
      </c>
      <c r="D881" s="68" t="s">
        <v>1373</v>
      </c>
      <c r="E881" s="164"/>
      <c r="F881" s="164"/>
      <c r="G881" s="24"/>
      <c r="H881" s="82" t="s">
        <v>2154</v>
      </c>
      <c r="I881" s="6"/>
      <c r="J881" s="71" t="str">
        <f>IFERROR(VLOOKUP(D881,メインレア!A:B,2,0),"")</f>
        <v/>
      </c>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row>
    <row r="882" spans="1:45" s="3" customFormat="1" ht="45" customHeight="1">
      <c r="A882" s="67" t="s">
        <v>495</v>
      </c>
      <c r="B882" s="78" t="s">
        <v>2125</v>
      </c>
      <c r="C882" s="80" t="s">
        <v>3136</v>
      </c>
      <c r="D882" s="68" t="s">
        <v>1371</v>
      </c>
      <c r="E882" s="164"/>
      <c r="F882" s="164"/>
      <c r="G882" s="24"/>
      <c r="H882" s="82" t="s">
        <v>2146</v>
      </c>
      <c r="I882" s="6"/>
      <c r="J882" s="71" t="str">
        <f>IFERROR(VLOOKUP(D882,メインレア!A:B,2,0),"")</f>
        <v/>
      </c>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row>
    <row r="883" spans="1:45" s="3" customFormat="1" ht="45" customHeight="1">
      <c r="A883" s="67" t="s">
        <v>495</v>
      </c>
      <c r="B883" s="78" t="s">
        <v>2125</v>
      </c>
      <c r="C883" s="80" t="s">
        <v>3153</v>
      </c>
      <c r="D883" s="68" t="s">
        <v>1372</v>
      </c>
      <c r="E883" s="164"/>
      <c r="F883" s="164"/>
      <c r="G883" s="24"/>
      <c r="H883" s="82" t="s">
        <v>2147</v>
      </c>
      <c r="I883" s="6"/>
      <c r="J883" s="71" t="str">
        <f>IFERROR(VLOOKUP(D883,メインレア!A:B,2,0),"")</f>
        <v/>
      </c>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row>
    <row r="884" spans="1:45" s="3" customFormat="1" ht="45" customHeight="1">
      <c r="A884" s="67" t="s">
        <v>495</v>
      </c>
      <c r="B884" s="78" t="s">
        <v>2125</v>
      </c>
      <c r="C884" s="80" t="s">
        <v>3153</v>
      </c>
      <c r="D884" s="68" t="s">
        <v>1374</v>
      </c>
      <c r="E884" s="164"/>
      <c r="F884" s="164"/>
      <c r="G884" s="24"/>
      <c r="H884" s="82" t="s">
        <v>2155</v>
      </c>
      <c r="I884" s="6"/>
      <c r="J884" s="71" t="str">
        <f>IFERROR(VLOOKUP(D884,メインレア!A:B,2,0),"")</f>
        <v/>
      </c>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row>
    <row r="885" spans="1:45" s="3" customFormat="1" ht="45" customHeight="1">
      <c r="A885" s="67" t="s">
        <v>495</v>
      </c>
      <c r="B885" s="78" t="s">
        <v>2125</v>
      </c>
      <c r="C885" s="80" t="s">
        <v>3144</v>
      </c>
      <c r="D885" s="68" t="s">
        <v>1375</v>
      </c>
      <c r="E885" s="164"/>
      <c r="F885" s="164"/>
      <c r="G885" s="24"/>
      <c r="H885" s="82" t="s">
        <v>2126</v>
      </c>
      <c r="I885" s="6"/>
      <c r="J885" s="71" t="str">
        <f>IFERROR(VLOOKUP(D885,メインレア!A:B,2,0),"")</f>
        <v/>
      </c>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row>
    <row r="886" spans="1:45" s="3" customFormat="1" ht="45" customHeight="1">
      <c r="A886" s="67" t="s">
        <v>495</v>
      </c>
      <c r="B886" s="78" t="s">
        <v>2125</v>
      </c>
      <c r="C886" s="80" t="s">
        <v>3144</v>
      </c>
      <c r="D886" s="68" t="s">
        <v>1378</v>
      </c>
      <c r="E886" s="164"/>
      <c r="F886" s="164"/>
      <c r="G886" s="24"/>
      <c r="H886" s="82" t="s">
        <v>2135</v>
      </c>
      <c r="I886" s="6"/>
      <c r="J886" s="71" t="str">
        <f>IFERROR(VLOOKUP(D886,メインレア!A:B,2,0),"")</f>
        <v/>
      </c>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row>
    <row r="887" spans="1:45" s="3" customFormat="1" ht="45" customHeight="1">
      <c r="A887" s="67" t="s">
        <v>495</v>
      </c>
      <c r="B887" s="78" t="s">
        <v>2125</v>
      </c>
      <c r="C887" s="80" t="s">
        <v>3143</v>
      </c>
      <c r="D887" s="68" t="s">
        <v>1376</v>
      </c>
      <c r="E887" s="164"/>
      <c r="F887" s="164"/>
      <c r="G887" s="24"/>
      <c r="H887" s="82" t="s">
        <v>2127</v>
      </c>
      <c r="I887" s="6"/>
      <c r="J887" s="71" t="str">
        <f>IFERROR(VLOOKUP(D887,メインレア!A:B,2,0),"")</f>
        <v/>
      </c>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row>
    <row r="888" spans="1:45" s="3" customFormat="1" ht="45" customHeight="1">
      <c r="A888" s="67" t="s">
        <v>495</v>
      </c>
      <c r="B888" s="78" t="s">
        <v>2125</v>
      </c>
      <c r="C888" s="80" t="s">
        <v>3154</v>
      </c>
      <c r="D888" s="68" t="s">
        <v>1377</v>
      </c>
      <c r="E888" s="164"/>
      <c r="F888" s="164"/>
      <c r="G888" s="24"/>
      <c r="H888" s="82" t="s">
        <v>2128</v>
      </c>
      <c r="I888" s="6"/>
      <c r="J888" s="71" t="str">
        <f>IFERROR(VLOOKUP(D888,メインレア!A:B,2,0),"")</f>
        <v/>
      </c>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row>
    <row r="889" spans="1:45" s="3" customFormat="1" ht="45" customHeight="1">
      <c r="A889" s="67" t="s">
        <v>495</v>
      </c>
      <c r="B889" s="78" t="s">
        <v>2125</v>
      </c>
      <c r="C889" s="80" t="s">
        <v>3154</v>
      </c>
      <c r="D889" s="68" t="s">
        <v>1379</v>
      </c>
      <c r="E889" s="164"/>
      <c r="F889" s="164"/>
      <c r="G889" s="24"/>
      <c r="H889" s="82" t="s">
        <v>2136</v>
      </c>
      <c r="I889" s="6"/>
      <c r="J889" s="71" t="str">
        <f>IFERROR(VLOOKUP(D889,メインレア!A:B,2,0),"")</f>
        <v/>
      </c>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row>
    <row r="890" spans="1:45" s="3" customFormat="1" ht="45" customHeight="1">
      <c r="A890" s="67" t="s">
        <v>495</v>
      </c>
      <c r="B890" s="78" t="s">
        <v>2176</v>
      </c>
      <c r="C890" s="80" t="s">
        <v>2181</v>
      </c>
      <c r="D890" s="68" t="s">
        <v>1363</v>
      </c>
      <c r="E890" s="164"/>
      <c r="F890" s="164"/>
      <c r="G890" s="24"/>
      <c r="H890" s="82" t="s">
        <v>2193</v>
      </c>
      <c r="I890" s="6"/>
      <c r="J890" s="71" t="str">
        <f>IFERROR(VLOOKUP(D890,メインレア!A:B,2,0),"")</f>
        <v/>
      </c>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row>
    <row r="891" spans="1:45" s="3" customFormat="1" ht="45" customHeight="1">
      <c r="A891" s="67" t="s">
        <v>495</v>
      </c>
      <c r="B891" s="78" t="s">
        <v>2176</v>
      </c>
      <c r="C891" s="80" t="s">
        <v>2184</v>
      </c>
      <c r="D891" s="68" t="s">
        <v>1364</v>
      </c>
      <c r="E891" s="164"/>
      <c r="F891" s="164"/>
      <c r="G891" s="24"/>
      <c r="H891" s="82" t="s">
        <v>2194</v>
      </c>
      <c r="I891" s="6"/>
      <c r="J891" s="71" t="str">
        <f>IFERROR(VLOOKUP(D891,メインレア!A:B,2,0),"")</f>
        <v/>
      </c>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row>
    <row r="892" spans="1:45" s="3" customFormat="1" ht="45" customHeight="1">
      <c r="A892" s="67" t="s">
        <v>495</v>
      </c>
      <c r="B892" s="78" t="s">
        <v>2176</v>
      </c>
      <c r="C892" s="80" t="s">
        <v>2195</v>
      </c>
      <c r="D892" s="68" t="s">
        <v>1365</v>
      </c>
      <c r="E892" s="164"/>
      <c r="F892" s="164"/>
      <c r="G892" s="24"/>
      <c r="H892" s="82" t="s">
        <v>2196</v>
      </c>
      <c r="I892" s="6"/>
      <c r="J892" s="71" t="str">
        <f>IFERROR(VLOOKUP(D892,メインレア!A:B,2,0),"")</f>
        <v/>
      </c>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row>
    <row r="893" spans="1:45" s="3" customFormat="1" ht="45" customHeight="1">
      <c r="A893" s="67" t="s">
        <v>495</v>
      </c>
      <c r="B893" s="78" t="s">
        <v>2176</v>
      </c>
      <c r="C893" s="80" t="s">
        <v>2197</v>
      </c>
      <c r="D893" s="68" t="s">
        <v>1366</v>
      </c>
      <c r="E893" s="164"/>
      <c r="F893" s="164"/>
      <c r="G893" s="24"/>
      <c r="H893" s="82" t="s">
        <v>2198</v>
      </c>
      <c r="I893" s="6"/>
      <c r="J893" s="71" t="str">
        <f>IFERROR(VLOOKUP(D893,メインレア!A:B,2,0),"")</f>
        <v/>
      </c>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row>
    <row r="894" spans="1:45" s="3" customFormat="1" ht="45" customHeight="1">
      <c r="A894" s="67" t="s">
        <v>495</v>
      </c>
      <c r="B894" s="78" t="s">
        <v>2176</v>
      </c>
      <c r="C894" s="80" t="s">
        <v>2162</v>
      </c>
      <c r="D894" s="68" t="s">
        <v>1367</v>
      </c>
      <c r="E894" s="164"/>
      <c r="F894" s="164"/>
      <c r="G894" s="24"/>
      <c r="H894" s="82" t="s">
        <v>2177</v>
      </c>
      <c r="I894" s="6"/>
      <c r="J894" s="71" t="str">
        <f>IFERROR(VLOOKUP(D894,メインレア!A:B,2,0),"")</f>
        <v/>
      </c>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row>
    <row r="895" spans="1:45" s="3" customFormat="1" ht="45" customHeight="1">
      <c r="A895" s="67" t="s">
        <v>495</v>
      </c>
      <c r="B895" s="78" t="s">
        <v>2176</v>
      </c>
      <c r="C895" s="80" t="s">
        <v>2164</v>
      </c>
      <c r="D895" s="68" t="s">
        <v>1368</v>
      </c>
      <c r="E895" s="164"/>
      <c r="F895" s="164"/>
      <c r="G895" s="24"/>
      <c r="H895" s="82" t="s">
        <v>2178</v>
      </c>
      <c r="I895" s="6"/>
      <c r="J895" s="71" t="str">
        <f>IFERROR(VLOOKUP(D895,メインレア!A:B,2,0),"")</f>
        <v/>
      </c>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row>
    <row r="896" spans="1:45" s="3" customFormat="1" ht="45" customHeight="1">
      <c r="A896" s="67" t="s">
        <v>495</v>
      </c>
      <c r="B896" s="78" t="s">
        <v>2176</v>
      </c>
      <c r="C896" s="80" t="s">
        <v>2179</v>
      </c>
      <c r="D896" s="68" t="s">
        <v>1369</v>
      </c>
      <c r="E896" s="164"/>
      <c r="F896" s="164"/>
      <c r="G896" s="24"/>
      <c r="H896" s="82" t="s">
        <v>2180</v>
      </c>
      <c r="I896" s="6"/>
      <c r="J896" s="71" t="str">
        <f>IFERROR(VLOOKUP(D896,メインレア!A:B,2,0),"")</f>
        <v/>
      </c>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row>
    <row r="897" spans="1:45" s="3" customFormat="1" ht="45" customHeight="1">
      <c r="A897" s="67" t="s">
        <v>495</v>
      </c>
      <c r="B897" s="78" t="s">
        <v>2968</v>
      </c>
      <c r="C897" s="80" t="s">
        <v>2160</v>
      </c>
      <c r="D897" s="68" t="s">
        <v>2959</v>
      </c>
      <c r="E897" s="164"/>
      <c r="F897" s="164"/>
      <c r="G897" s="24"/>
      <c r="H897" s="82" t="s">
        <v>2976</v>
      </c>
      <c r="I897" s="6"/>
      <c r="J897" s="71" t="str">
        <f>IFERROR(VLOOKUP(D897,メインレア!A:B,2,0),"")</f>
        <v/>
      </c>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row>
    <row r="898" spans="1:45" s="3" customFormat="1" ht="45" customHeight="1">
      <c r="A898" s="67" t="s">
        <v>495</v>
      </c>
      <c r="B898" s="78" t="s">
        <v>2968</v>
      </c>
      <c r="C898" s="80" t="s">
        <v>2970</v>
      </c>
      <c r="D898" s="68" t="s">
        <v>2957</v>
      </c>
      <c r="E898" s="164"/>
      <c r="F898" s="164"/>
      <c r="G898" s="24"/>
      <c r="H898" s="82" t="s">
        <v>2974</v>
      </c>
      <c r="I898" s="6"/>
      <c r="J898" s="71" t="str">
        <f>IFERROR(VLOOKUP(D898,メインレア!A:B,2,0),"")</f>
        <v/>
      </c>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row>
    <row r="899" spans="1:45" s="3" customFormat="1" ht="45" customHeight="1">
      <c r="A899" s="67" t="s">
        <v>495</v>
      </c>
      <c r="B899" s="78" t="s">
        <v>2968</v>
      </c>
      <c r="C899" s="80" t="s">
        <v>2156</v>
      </c>
      <c r="D899" s="68" t="s">
        <v>2960</v>
      </c>
      <c r="E899" s="164"/>
      <c r="F899" s="164"/>
      <c r="G899" s="24"/>
      <c r="H899" s="82" t="s">
        <v>2977</v>
      </c>
      <c r="I899" s="6"/>
      <c r="J899" s="71" t="str">
        <f>IFERROR(VLOOKUP(D899,メインレア!A:B,2,0),"")</f>
        <v/>
      </c>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row>
    <row r="900" spans="1:45" s="3" customFormat="1" ht="45" customHeight="1">
      <c r="A900" s="67" t="s">
        <v>495</v>
      </c>
      <c r="B900" s="78" t="s">
        <v>2968</v>
      </c>
      <c r="C900" s="80" t="s">
        <v>2969</v>
      </c>
      <c r="D900" s="68" t="s">
        <v>2956</v>
      </c>
      <c r="E900" s="164"/>
      <c r="F900" s="164"/>
      <c r="G900" s="24"/>
      <c r="H900" s="82" t="s">
        <v>2973</v>
      </c>
      <c r="I900" s="6"/>
      <c r="J900" s="71" t="str">
        <f>IFERROR(VLOOKUP(D900,メインレア!A:B,2,0),"")</f>
        <v/>
      </c>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row>
    <row r="901" spans="1:45" s="3" customFormat="1" ht="45" customHeight="1">
      <c r="A901" s="67" t="s">
        <v>495</v>
      </c>
      <c r="B901" s="78" t="s">
        <v>2968</v>
      </c>
      <c r="C901" s="80" t="s">
        <v>2158</v>
      </c>
      <c r="D901" s="68" t="s">
        <v>2958</v>
      </c>
      <c r="E901" s="164"/>
      <c r="F901" s="164"/>
      <c r="G901" s="24"/>
      <c r="H901" s="82" t="s">
        <v>2975</v>
      </c>
      <c r="I901" s="6"/>
      <c r="J901" s="71" t="str">
        <f>IFERROR(VLOOKUP(D901,メインレア!A:B,2,0),"")</f>
        <v/>
      </c>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row>
    <row r="902" spans="1:45" s="3" customFormat="1" ht="45" customHeight="1">
      <c r="A902" s="67" t="s">
        <v>495</v>
      </c>
      <c r="B902" s="78" t="s">
        <v>2968</v>
      </c>
      <c r="C902" s="80" t="s">
        <v>2972</v>
      </c>
      <c r="D902" s="68" t="s">
        <v>2994</v>
      </c>
      <c r="E902" s="164"/>
      <c r="F902" s="164"/>
      <c r="G902" s="24"/>
      <c r="H902" s="82" t="s">
        <v>2996</v>
      </c>
      <c r="I902" s="6"/>
      <c r="J902" s="71" t="str">
        <f>IFERROR(VLOOKUP(D902,メインレア!A:B,2,0),"")</f>
        <v/>
      </c>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row>
    <row r="903" spans="1:45" s="3" customFormat="1" ht="45" customHeight="1">
      <c r="A903" s="67" t="s">
        <v>495</v>
      </c>
      <c r="B903" s="78" t="s">
        <v>2971</v>
      </c>
      <c r="C903" s="80" t="s">
        <v>3155</v>
      </c>
      <c r="D903" s="68" t="s">
        <v>2966</v>
      </c>
      <c r="E903" s="164"/>
      <c r="F903" s="164"/>
      <c r="G903" s="24"/>
      <c r="H903" s="82" t="s">
        <v>2983</v>
      </c>
      <c r="I903" s="6"/>
      <c r="J903" s="71" t="str">
        <f>IFERROR(VLOOKUP(D903,メインレア!A:B,2,0),"")</f>
        <v/>
      </c>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row>
    <row r="904" spans="1:45" s="3" customFormat="1" ht="45" customHeight="1">
      <c r="A904" s="67" t="s">
        <v>495</v>
      </c>
      <c r="B904" s="78" t="s">
        <v>2971</v>
      </c>
      <c r="C904" s="80" t="s">
        <v>3156</v>
      </c>
      <c r="D904" s="68" t="s">
        <v>2964</v>
      </c>
      <c r="E904" s="164"/>
      <c r="F904" s="164"/>
      <c r="G904" s="24"/>
      <c r="H904" s="82" t="s">
        <v>2981</v>
      </c>
      <c r="I904" s="6"/>
      <c r="J904" s="71" t="str">
        <f>IFERROR(VLOOKUP(D904,メインレア!A:B,2,0),"")</f>
        <v/>
      </c>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row>
    <row r="905" spans="1:45" s="3" customFormat="1" ht="45" customHeight="1">
      <c r="A905" s="67" t="s">
        <v>495</v>
      </c>
      <c r="B905" s="78" t="s">
        <v>2971</v>
      </c>
      <c r="C905" s="80" t="s">
        <v>3157</v>
      </c>
      <c r="D905" s="68" t="s">
        <v>2963</v>
      </c>
      <c r="E905" s="164"/>
      <c r="F905" s="164"/>
      <c r="G905" s="24"/>
      <c r="H905" s="82" t="s">
        <v>2980</v>
      </c>
      <c r="I905" s="6"/>
      <c r="J905" s="71" t="str">
        <f>IFERROR(VLOOKUP(D905,メインレア!A:B,2,0),"")</f>
        <v/>
      </c>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row>
    <row r="906" spans="1:45" s="3" customFormat="1" ht="45" customHeight="1">
      <c r="A906" s="67" t="s">
        <v>495</v>
      </c>
      <c r="B906" s="78" t="s">
        <v>2971</v>
      </c>
      <c r="C906" s="80" t="s">
        <v>3158</v>
      </c>
      <c r="D906" s="68" t="s">
        <v>2961</v>
      </c>
      <c r="E906" s="164"/>
      <c r="F906" s="164"/>
      <c r="G906" s="24"/>
      <c r="H906" s="82" t="s">
        <v>2978</v>
      </c>
      <c r="I906" s="6"/>
      <c r="J906" s="71" t="str">
        <f>IFERROR(VLOOKUP(D906,メインレア!A:B,2,0),"")</f>
        <v/>
      </c>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row>
    <row r="907" spans="1:45" s="3" customFormat="1" ht="45" customHeight="1">
      <c r="A907" s="67" t="s">
        <v>495</v>
      </c>
      <c r="B907" s="78" t="s">
        <v>2971</v>
      </c>
      <c r="C907" s="80" t="s">
        <v>3159</v>
      </c>
      <c r="D907" s="68" t="s">
        <v>2965</v>
      </c>
      <c r="E907" s="164"/>
      <c r="F907" s="164"/>
      <c r="G907" s="24"/>
      <c r="H907" s="82" t="s">
        <v>2982</v>
      </c>
      <c r="I907" s="6"/>
      <c r="J907" s="71" t="str">
        <f>IFERROR(VLOOKUP(D907,メインレア!A:B,2,0),"")</f>
        <v/>
      </c>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row>
    <row r="908" spans="1:45" s="3" customFormat="1" ht="45" customHeight="1">
      <c r="A908" s="67" t="s">
        <v>495</v>
      </c>
      <c r="B908" s="78" t="s">
        <v>2971</v>
      </c>
      <c r="C908" s="80" t="s">
        <v>3160</v>
      </c>
      <c r="D908" s="68" t="s">
        <v>2962</v>
      </c>
      <c r="E908" s="164"/>
      <c r="F908" s="164"/>
      <c r="G908" s="24"/>
      <c r="H908" s="82" t="s">
        <v>2979</v>
      </c>
      <c r="I908" s="6"/>
      <c r="J908" s="71" t="str">
        <f>IFERROR(VLOOKUP(D908,メインレア!A:B,2,0),"")</f>
        <v/>
      </c>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row>
    <row r="909" spans="1:45" s="3" customFormat="1" ht="45" customHeight="1">
      <c r="A909" s="67" t="s">
        <v>495</v>
      </c>
      <c r="B909" s="78" t="s">
        <v>2208</v>
      </c>
      <c r="C909" s="80" t="s">
        <v>2209</v>
      </c>
      <c r="D909" s="68" t="s">
        <v>1388</v>
      </c>
      <c r="E909" s="164"/>
      <c r="F909" s="164"/>
      <c r="G909" s="24"/>
      <c r="H909" s="82" t="s">
        <v>2214</v>
      </c>
      <c r="I909" s="6"/>
      <c r="J909" s="71" t="str">
        <f>IFERROR(VLOOKUP(D909,メインレア!A:B,2,0),"")</f>
        <v/>
      </c>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row>
    <row r="910" spans="1:45" s="3" customFormat="1" ht="45" customHeight="1">
      <c r="A910" s="67" t="s">
        <v>495</v>
      </c>
      <c r="B910" s="78" t="s">
        <v>2208</v>
      </c>
      <c r="C910" s="80" t="s">
        <v>2209</v>
      </c>
      <c r="D910" s="68" t="s">
        <v>1391</v>
      </c>
      <c r="E910" s="164"/>
      <c r="F910" s="164"/>
      <c r="G910" s="24"/>
      <c r="H910" s="82" t="s">
        <v>2210</v>
      </c>
      <c r="I910" s="6"/>
      <c r="J910" s="71" t="str">
        <f>IFERROR(VLOOKUP(D910,メインレア!A:B,2,0),"")</f>
        <v/>
      </c>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row>
    <row r="911" spans="1:45" s="3" customFormat="1" ht="45" customHeight="1">
      <c r="A911" s="67" t="s">
        <v>495</v>
      </c>
      <c r="B911" s="78" t="s">
        <v>867</v>
      </c>
      <c r="C911" s="80" t="s">
        <v>2215</v>
      </c>
      <c r="D911" s="68" t="s">
        <v>1387</v>
      </c>
      <c r="E911" s="164"/>
      <c r="F911" s="164"/>
      <c r="G911" s="24"/>
      <c r="H911" s="82" t="s">
        <v>2217</v>
      </c>
      <c r="I911" s="6"/>
      <c r="J911" s="71" t="str">
        <f>IFERROR(VLOOKUP(D911,メインレア!A:B,2,0),"")</f>
        <v/>
      </c>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row>
    <row r="912" spans="1:45" s="3" customFormat="1" ht="45" customHeight="1">
      <c r="A912" s="67" t="s">
        <v>495</v>
      </c>
      <c r="B912" s="78" t="s">
        <v>868</v>
      </c>
      <c r="C912" s="80" t="s">
        <v>2215</v>
      </c>
      <c r="D912" s="68" t="s">
        <v>742</v>
      </c>
      <c r="E912" s="164"/>
      <c r="F912" s="164"/>
      <c r="G912" s="24"/>
      <c r="H912" s="82" t="s">
        <v>2216</v>
      </c>
      <c r="I912" s="6"/>
      <c r="J912" s="71" t="str">
        <f>IFERROR(VLOOKUP(D912,メインレア!A:B,2,0),"")</f>
        <v/>
      </c>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row>
    <row r="913" spans="1:45" s="3" customFormat="1" ht="45" customHeight="1">
      <c r="A913" s="67" t="s">
        <v>495</v>
      </c>
      <c r="B913" s="78" t="s">
        <v>2211</v>
      </c>
      <c r="C913" s="80" t="s">
        <v>1413</v>
      </c>
      <c r="D913" s="68" t="s">
        <v>1389</v>
      </c>
      <c r="E913" s="164"/>
      <c r="F913" s="164"/>
      <c r="G913" s="24"/>
      <c r="H913" s="82" t="s">
        <v>2212</v>
      </c>
      <c r="I913" s="6"/>
      <c r="J913" s="71" t="str">
        <f>IFERROR(VLOOKUP(D913,メインレア!A:B,2,0),"")</f>
        <v/>
      </c>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row>
    <row r="914" spans="1:45" s="3" customFormat="1" ht="45" customHeight="1">
      <c r="A914" s="67" t="s">
        <v>495</v>
      </c>
      <c r="B914" s="78" t="s">
        <v>2211</v>
      </c>
      <c r="C914" s="80" t="s">
        <v>2209</v>
      </c>
      <c r="D914" s="68" t="s">
        <v>1390</v>
      </c>
      <c r="E914" s="164"/>
      <c r="F914" s="164"/>
      <c r="G914" s="24"/>
      <c r="H914" s="82" t="s">
        <v>2213</v>
      </c>
      <c r="I914" s="6"/>
      <c r="J914" s="71" t="str">
        <f>IFERROR(VLOOKUP(D914,メインレア!A:B,2,0),"")</f>
        <v/>
      </c>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row>
    <row r="915" spans="1:45" s="3" customFormat="1" ht="45" customHeight="1">
      <c r="A915" s="67" t="s">
        <v>495</v>
      </c>
      <c r="B915" s="78" t="s">
        <v>496</v>
      </c>
      <c r="C915" s="80" t="s">
        <v>2229</v>
      </c>
      <c r="D915" s="68" t="s">
        <v>1380</v>
      </c>
      <c r="E915" s="164"/>
      <c r="F915" s="164"/>
      <c r="G915" s="24"/>
      <c r="H915" s="82" t="s">
        <v>2230</v>
      </c>
      <c r="I915" s="6"/>
      <c r="J915" s="71" t="str">
        <f>IFERROR(VLOOKUP(D915,メインレア!A:B,2,0),"")</f>
        <v/>
      </c>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row>
    <row r="916" spans="1:45" s="3" customFormat="1" ht="45" customHeight="1">
      <c r="A916" s="67" t="s">
        <v>495</v>
      </c>
      <c r="B916" s="78" t="s">
        <v>170</v>
      </c>
      <c r="C916" s="80" t="s">
        <v>2225</v>
      </c>
      <c r="D916" s="68" t="s">
        <v>1381</v>
      </c>
      <c r="E916" s="164"/>
      <c r="F916" s="164"/>
      <c r="G916" s="24"/>
      <c r="H916" s="82" t="s">
        <v>2226</v>
      </c>
      <c r="I916" s="6"/>
      <c r="J916" s="71" t="str">
        <f>IFERROR(VLOOKUP(D916,メインレア!A:B,2,0),"")</f>
        <v/>
      </c>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row>
    <row r="917" spans="1:45" s="3" customFormat="1" ht="45" customHeight="1">
      <c r="A917" s="67" t="s">
        <v>495</v>
      </c>
      <c r="B917" s="78" t="s">
        <v>170</v>
      </c>
      <c r="C917" s="80" t="s">
        <v>2227</v>
      </c>
      <c r="D917" s="68" t="s">
        <v>1382</v>
      </c>
      <c r="E917" s="164"/>
      <c r="F917" s="164"/>
      <c r="G917" s="24"/>
      <c r="H917" s="82" t="s">
        <v>2228</v>
      </c>
      <c r="I917" s="6"/>
      <c r="J917" s="71" t="str">
        <f>IFERROR(VLOOKUP(D917,メインレア!A:B,2,0),"")</f>
        <v/>
      </c>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row>
    <row r="918" spans="1:45" s="3" customFormat="1" ht="45" customHeight="1">
      <c r="A918" s="67" t="s">
        <v>495</v>
      </c>
      <c r="B918" s="78" t="s">
        <v>865</v>
      </c>
      <c r="C918" s="80" t="s">
        <v>2209</v>
      </c>
      <c r="D918" s="68" t="s">
        <v>1383</v>
      </c>
      <c r="E918" s="165"/>
      <c r="F918" s="166"/>
      <c r="G918" s="24"/>
      <c r="H918" s="82" t="s">
        <v>2224</v>
      </c>
      <c r="I918" s="6"/>
      <c r="J918" s="71" t="str">
        <f>IFERROR(VLOOKUP(D918,メインレア!A:B,2,0),"")</f>
        <v/>
      </c>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row>
    <row r="919" spans="1:45" s="3" customFormat="1" ht="45" customHeight="1">
      <c r="A919" s="67" t="s">
        <v>495</v>
      </c>
      <c r="B919" s="78" t="s">
        <v>865</v>
      </c>
      <c r="C919" s="80" t="s">
        <v>830</v>
      </c>
      <c r="D919" s="68" t="s">
        <v>1384</v>
      </c>
      <c r="E919" s="165"/>
      <c r="F919" s="166"/>
      <c r="G919" s="24"/>
      <c r="H919" s="82" t="s">
        <v>2223</v>
      </c>
      <c r="I919" s="6"/>
      <c r="J919" s="71" t="str">
        <f>IFERROR(VLOOKUP(D919,メインレア!A:B,2,0),"")</f>
        <v/>
      </c>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row>
    <row r="920" spans="1:45" s="3" customFormat="1" ht="45" customHeight="1">
      <c r="A920" s="67" t="s">
        <v>495</v>
      </c>
      <c r="B920" s="78" t="s">
        <v>866</v>
      </c>
      <c r="C920" s="80" t="s">
        <v>2221</v>
      </c>
      <c r="D920" s="68" t="s">
        <v>1385</v>
      </c>
      <c r="E920" s="165"/>
      <c r="F920" s="166"/>
      <c r="G920" s="24"/>
      <c r="H920" s="82" t="s">
        <v>2222</v>
      </c>
      <c r="I920" s="6"/>
      <c r="J920" s="71" t="str">
        <f>IFERROR(VLOOKUP(D920,メインレア!A:B,2,0),"")</f>
        <v/>
      </c>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row>
    <row r="921" spans="1:45" s="3" customFormat="1" ht="45" customHeight="1">
      <c r="A921" s="67" t="s">
        <v>495</v>
      </c>
      <c r="B921" s="78" t="s">
        <v>865</v>
      </c>
      <c r="C921" s="80" t="s">
        <v>2209</v>
      </c>
      <c r="D921" s="68" t="s">
        <v>1386</v>
      </c>
      <c r="E921" s="164"/>
      <c r="F921" s="164"/>
      <c r="G921" s="24"/>
      <c r="H921" s="82" t="s">
        <v>2220</v>
      </c>
      <c r="I921" s="6"/>
      <c r="J921" s="71" t="str">
        <f>IFERROR(VLOOKUP(D921,メインレア!A:B,2,0),"")</f>
        <v/>
      </c>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row>
    <row r="922" spans="1:45" s="3" customFormat="1" ht="45" customHeight="1">
      <c r="A922" s="67" t="s">
        <v>495</v>
      </c>
      <c r="B922" s="78" t="s">
        <v>493</v>
      </c>
      <c r="C922" s="80" t="s">
        <v>828</v>
      </c>
      <c r="D922" s="68" t="s">
        <v>164</v>
      </c>
      <c r="E922" s="164"/>
      <c r="F922" s="164"/>
      <c r="G922" s="24"/>
      <c r="H922" s="82" t="s">
        <v>2207</v>
      </c>
      <c r="I922" s="6"/>
      <c r="J922" s="71" t="str">
        <f>IFERROR(VLOOKUP(D922,メインレア!A:B,2,0),"")</f>
        <v/>
      </c>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row>
    <row r="923" spans="1:45" s="3" customFormat="1" ht="45" customHeight="1">
      <c r="A923" s="67" t="s">
        <v>495</v>
      </c>
      <c r="B923" s="78" t="s">
        <v>2205</v>
      </c>
      <c r="C923" s="80" t="s">
        <v>1934</v>
      </c>
      <c r="D923" s="68" t="s">
        <v>165</v>
      </c>
      <c r="E923" s="164"/>
      <c r="F923" s="164"/>
      <c r="G923" s="24"/>
      <c r="H923" s="82" t="s">
        <v>2206</v>
      </c>
      <c r="I923" s="6"/>
      <c r="J923" s="71" t="str">
        <f>IFERROR(VLOOKUP(D923,メインレア!A:B,2,0),"")</f>
        <v/>
      </c>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row>
    <row r="924" spans="1:45" s="3" customFormat="1" ht="45" customHeight="1">
      <c r="A924" s="67" t="s">
        <v>495</v>
      </c>
      <c r="B924" s="78" t="s">
        <v>733</v>
      </c>
      <c r="C924" s="80" t="s">
        <v>2218</v>
      </c>
      <c r="D924" s="68" t="s">
        <v>732</v>
      </c>
      <c r="E924" s="164"/>
      <c r="F924" s="164"/>
      <c r="G924" s="24"/>
      <c r="H924" s="82" t="s">
        <v>2219</v>
      </c>
      <c r="I924" s="6"/>
      <c r="J924" s="71" t="str">
        <f>IFERROR(VLOOKUP(D924,メインレア!A:B,2,0),"")</f>
        <v/>
      </c>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row>
    <row r="925" spans="1:45" s="3" customFormat="1" ht="45" customHeight="1">
      <c r="A925" s="67" t="s">
        <v>495</v>
      </c>
      <c r="B925" s="78" t="s">
        <v>2995</v>
      </c>
      <c r="C925" s="80" t="s">
        <v>2209</v>
      </c>
      <c r="D925" s="68" t="s">
        <v>2967</v>
      </c>
      <c r="E925" s="164"/>
      <c r="F925" s="164"/>
      <c r="G925" s="24"/>
      <c r="H925" s="82" t="s">
        <v>2997</v>
      </c>
      <c r="I925" s="6"/>
      <c r="J925" s="71" t="str">
        <f>IFERROR(VLOOKUP(D925,メインレア!A:B,2,0),"")</f>
        <v/>
      </c>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row>
    <row r="926" spans="1:45" s="3" customFormat="1" ht="45" customHeight="1">
      <c r="A926" s="67" t="s">
        <v>495</v>
      </c>
      <c r="B926" s="78" t="s">
        <v>3068</v>
      </c>
      <c r="C926" s="80" t="s">
        <v>3161</v>
      </c>
      <c r="D926" s="68" t="s">
        <v>3066</v>
      </c>
      <c r="E926" s="164"/>
      <c r="F926" s="164"/>
      <c r="G926" s="24"/>
      <c r="H926" s="82" t="s">
        <v>3062</v>
      </c>
      <c r="I926" s="6"/>
      <c r="J926" s="71" t="str">
        <f>IFERROR(VLOOKUP(D926,メインレア!A:B,2,0),"")</f>
        <v/>
      </c>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row>
    <row r="927" spans="1:45" s="3" customFormat="1" ht="45" customHeight="1">
      <c r="A927" s="67" t="s">
        <v>495</v>
      </c>
      <c r="B927" s="78" t="s">
        <v>3064</v>
      </c>
      <c r="C927" s="80" t="s">
        <v>3065</v>
      </c>
      <c r="D927" s="68" t="s">
        <v>3067</v>
      </c>
      <c r="E927" s="164"/>
      <c r="F927" s="164"/>
      <c r="G927" s="24"/>
      <c r="H927" s="82" t="s">
        <v>3063</v>
      </c>
      <c r="I927" s="6"/>
      <c r="J927" s="71" t="str">
        <f>IFERROR(VLOOKUP(D927,メインレア!A:B,2,0),"")</f>
        <v/>
      </c>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row>
    <row r="928" spans="1:45" s="3" customFormat="1" ht="45" customHeight="1">
      <c r="A928" s="67" t="s">
        <v>495</v>
      </c>
      <c r="B928" s="78" t="s">
        <v>3083</v>
      </c>
      <c r="C928" s="80" t="s">
        <v>3084</v>
      </c>
      <c r="D928" s="68" t="s">
        <v>3082</v>
      </c>
      <c r="E928" s="164"/>
      <c r="F928" s="164"/>
      <c r="G928" s="24"/>
      <c r="H928" s="82" t="s">
        <v>3081</v>
      </c>
      <c r="I928" s="6"/>
      <c r="J928" s="71" t="str">
        <f>IFERROR(VLOOKUP(D928,メインレア!A:B,2,0),"")</f>
        <v/>
      </c>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row>
    <row r="929" spans="1:45" s="3" customFormat="1" ht="45" customHeight="1">
      <c r="A929" s="67" t="s">
        <v>495</v>
      </c>
      <c r="B929" s="78" t="s">
        <v>3080</v>
      </c>
      <c r="C929" s="80" t="s">
        <v>2694</v>
      </c>
      <c r="D929" s="68" t="s">
        <v>3162</v>
      </c>
      <c r="E929" s="164"/>
      <c r="F929" s="164"/>
      <c r="G929" s="24"/>
      <c r="H929" s="82" t="s">
        <v>3079</v>
      </c>
      <c r="I929" s="6"/>
      <c r="J929" s="71" t="str">
        <f>IFERROR(VLOOKUP(D929,メインレア!A:B,2,0),"")</f>
        <v/>
      </c>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row>
    <row r="930" spans="1:45" s="3" customFormat="1" ht="45" customHeight="1">
      <c r="A930" s="67" t="s">
        <v>495</v>
      </c>
      <c r="B930" s="78" t="s">
        <v>3199</v>
      </c>
      <c r="C930" s="80" t="s">
        <v>3200</v>
      </c>
      <c r="D930" s="68" t="s">
        <v>3202</v>
      </c>
      <c r="E930" s="164"/>
      <c r="F930" s="164"/>
      <c r="G930" s="24"/>
      <c r="H930" s="82" t="s">
        <v>3196</v>
      </c>
      <c r="I930" s="6"/>
      <c r="J930" s="71" t="str">
        <f>IFERROR(VLOOKUP(D930,メインレア!A:B,2,0),"")</f>
        <v/>
      </c>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row>
    <row r="931" spans="1:45" s="3" customFormat="1" ht="45" customHeight="1">
      <c r="A931" s="67" t="s">
        <v>495</v>
      </c>
      <c r="B931" s="78" t="s">
        <v>3203</v>
      </c>
      <c r="C931" s="80" t="s">
        <v>3201</v>
      </c>
      <c r="D931" s="68" t="s">
        <v>3198</v>
      </c>
      <c r="E931" s="164"/>
      <c r="F931" s="164"/>
      <c r="G931" s="24"/>
      <c r="H931" s="82" t="s">
        <v>3197</v>
      </c>
      <c r="I931" s="6"/>
      <c r="J931" s="71" t="str">
        <f>IFERROR(VLOOKUP(D931,メインレア!A:B,2,0),"")</f>
        <v/>
      </c>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row>
    <row r="932" spans="1:45" s="3" customFormat="1" ht="45" customHeight="1">
      <c r="A932" s="67" t="s">
        <v>495</v>
      </c>
      <c r="B932" s="78" t="s">
        <v>2101</v>
      </c>
      <c r="C932" s="80" t="s">
        <v>2102</v>
      </c>
      <c r="D932" s="68" t="s">
        <v>1414</v>
      </c>
      <c r="E932" s="164"/>
      <c r="F932" s="164"/>
      <c r="G932" s="24"/>
      <c r="H932" s="82" t="s">
        <v>2103</v>
      </c>
      <c r="I932" s="6"/>
      <c r="J932" s="71" t="str">
        <f>IFERROR(VLOOKUP(D932,メインレア!A:B,2,0),"")</f>
        <v/>
      </c>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row>
    <row r="933" spans="1:45" s="3" customFormat="1" ht="45" customHeight="1">
      <c r="A933" s="67" t="s">
        <v>495</v>
      </c>
      <c r="B933" s="78" t="s">
        <v>2101</v>
      </c>
      <c r="C933" s="80" t="s">
        <v>2104</v>
      </c>
      <c r="D933" s="68" t="s">
        <v>1415</v>
      </c>
      <c r="E933" s="164"/>
      <c r="F933" s="164"/>
      <c r="G933" s="24"/>
      <c r="H933" s="82" t="s">
        <v>2105</v>
      </c>
      <c r="I933" s="6"/>
      <c r="J933" s="71" t="str">
        <f>IFERROR(VLOOKUP(D933,メインレア!A:B,2,0),"")</f>
        <v/>
      </c>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row>
    <row r="934" spans="1:45" s="3" customFormat="1" ht="45" customHeight="1">
      <c r="A934" s="67" t="s">
        <v>495</v>
      </c>
      <c r="B934" s="78" t="s">
        <v>3027</v>
      </c>
      <c r="C934" s="80" t="s">
        <v>3028</v>
      </c>
      <c r="D934" s="68" t="s">
        <v>3034</v>
      </c>
      <c r="E934" s="164"/>
      <c r="F934" s="164"/>
      <c r="G934" s="24"/>
      <c r="H934" s="82" t="s">
        <v>3018</v>
      </c>
      <c r="I934" s="6"/>
      <c r="J934" s="71" t="str">
        <f>IFERROR(VLOOKUP(D934,メインレア!A:B,2,0),"")</f>
        <v/>
      </c>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row>
    <row r="935" spans="1:45" s="3" customFormat="1" ht="45" customHeight="1">
      <c r="A935" s="67" t="s">
        <v>495</v>
      </c>
      <c r="B935" s="78" t="s">
        <v>3029</v>
      </c>
      <c r="C935" s="80" t="s">
        <v>3028</v>
      </c>
      <c r="D935" s="68" t="s">
        <v>3035</v>
      </c>
      <c r="E935" s="164"/>
      <c r="F935" s="164"/>
      <c r="G935" s="24"/>
      <c r="H935" s="82" t="s">
        <v>3019</v>
      </c>
      <c r="I935" s="6"/>
      <c r="J935" s="71" t="str">
        <f>IFERROR(VLOOKUP(D935,メインレア!A:B,2,0),"")</f>
        <v/>
      </c>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row>
    <row r="936" spans="1:45" s="3" customFormat="1" ht="45" customHeight="1">
      <c r="A936" s="67" t="s">
        <v>495</v>
      </c>
      <c r="B936" s="78" t="s">
        <v>3027</v>
      </c>
      <c r="C936" s="80" t="s">
        <v>3030</v>
      </c>
      <c r="D936" s="68" t="s">
        <v>3036</v>
      </c>
      <c r="E936" s="164"/>
      <c r="F936" s="164"/>
      <c r="G936" s="24"/>
      <c r="H936" s="82" t="s">
        <v>3020</v>
      </c>
      <c r="I936" s="6"/>
      <c r="J936" s="71" t="str">
        <f>IFERROR(VLOOKUP(D936,メインレア!A:B,2,0),"")</f>
        <v/>
      </c>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row>
    <row r="937" spans="1:45" s="3" customFormat="1" ht="45" customHeight="1">
      <c r="A937" s="67" t="s">
        <v>495</v>
      </c>
      <c r="B937" s="78" t="s">
        <v>3029</v>
      </c>
      <c r="C937" s="80" t="s">
        <v>3030</v>
      </c>
      <c r="D937" s="68" t="s">
        <v>3037</v>
      </c>
      <c r="E937" s="164"/>
      <c r="F937" s="164"/>
      <c r="G937" s="24"/>
      <c r="H937" s="82" t="s">
        <v>3021</v>
      </c>
      <c r="I937" s="6"/>
      <c r="J937" s="71" t="str">
        <f>IFERROR(VLOOKUP(D937,メインレア!A:B,2,0),"")</f>
        <v/>
      </c>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row>
    <row r="938" spans="1:45" s="3" customFormat="1" ht="45" customHeight="1">
      <c r="A938" s="67" t="s">
        <v>495</v>
      </c>
      <c r="B938" s="78" t="s">
        <v>3031</v>
      </c>
      <c r="C938" s="80" t="s">
        <v>3032</v>
      </c>
      <c r="D938" s="68" t="s">
        <v>3038</v>
      </c>
      <c r="E938" s="164"/>
      <c r="F938" s="164"/>
      <c r="G938" s="24"/>
      <c r="H938" s="82" t="s">
        <v>3022</v>
      </c>
      <c r="I938" s="6"/>
      <c r="J938" s="71" t="str">
        <f>IFERROR(VLOOKUP(D938,メインレア!A:B,2,0),"")</f>
        <v/>
      </c>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row>
    <row r="939" spans="1:45" s="3" customFormat="1" ht="45" customHeight="1">
      <c r="A939" s="67" t="s">
        <v>495</v>
      </c>
      <c r="B939" s="78" t="s">
        <v>3027</v>
      </c>
      <c r="C939" s="80" t="s">
        <v>2102</v>
      </c>
      <c r="D939" s="68" t="s">
        <v>3039</v>
      </c>
      <c r="E939" s="164"/>
      <c r="F939" s="164"/>
      <c r="G939" s="24"/>
      <c r="H939" s="82" t="s">
        <v>3023</v>
      </c>
      <c r="I939" s="6"/>
      <c r="J939" s="71" t="str">
        <f>IFERROR(VLOOKUP(D939,メインレア!A:B,2,0),"")</f>
        <v/>
      </c>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row>
    <row r="940" spans="1:45" s="3" customFormat="1" ht="45" customHeight="1">
      <c r="A940" s="67" t="s">
        <v>495</v>
      </c>
      <c r="B940" s="78" t="s">
        <v>3029</v>
      </c>
      <c r="C940" s="80" t="s">
        <v>2102</v>
      </c>
      <c r="D940" s="68" t="s">
        <v>3040</v>
      </c>
      <c r="E940" s="164"/>
      <c r="F940" s="164"/>
      <c r="G940" s="24"/>
      <c r="H940" s="82" t="s">
        <v>3024</v>
      </c>
      <c r="I940" s="6"/>
      <c r="J940" s="71" t="str">
        <f>IFERROR(VLOOKUP(D940,メインレア!A:B,2,0),"")</f>
        <v/>
      </c>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row>
    <row r="941" spans="1:45" s="3" customFormat="1" ht="45" customHeight="1">
      <c r="A941" s="67" t="s">
        <v>495</v>
      </c>
      <c r="B941" s="78" t="s">
        <v>3027</v>
      </c>
      <c r="C941" s="80" t="s">
        <v>3033</v>
      </c>
      <c r="D941" s="68" t="s">
        <v>3041</v>
      </c>
      <c r="E941" s="164"/>
      <c r="F941" s="164"/>
      <c r="G941" s="24"/>
      <c r="H941" s="82" t="s">
        <v>3025</v>
      </c>
      <c r="I941" s="6"/>
      <c r="J941" s="71" t="str">
        <f>IFERROR(VLOOKUP(D941,メインレア!A:B,2,0),"")</f>
        <v/>
      </c>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row>
    <row r="942" spans="1:45" s="3" customFormat="1" ht="45" customHeight="1">
      <c r="A942" s="67" t="s">
        <v>495</v>
      </c>
      <c r="B942" s="78" t="s">
        <v>3029</v>
      </c>
      <c r="C942" s="80" t="s">
        <v>3033</v>
      </c>
      <c r="D942" s="68" t="s">
        <v>3042</v>
      </c>
      <c r="E942" s="164"/>
      <c r="F942" s="164"/>
      <c r="G942" s="24"/>
      <c r="H942" s="82" t="s">
        <v>3026</v>
      </c>
      <c r="I942" s="6"/>
      <c r="J942" s="71" t="str">
        <f>IFERROR(VLOOKUP(D942,メインレア!A:B,2,0),"")</f>
        <v/>
      </c>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row>
    <row r="943" spans="1:45" s="3" customFormat="1" ht="45" customHeight="1">
      <c r="A943" s="67" t="s">
        <v>869</v>
      </c>
      <c r="B943" s="78" t="s">
        <v>2943</v>
      </c>
      <c r="C943" s="80" t="s">
        <v>1529</v>
      </c>
      <c r="D943" s="68" t="s">
        <v>2941</v>
      </c>
      <c r="E943" s="164"/>
      <c r="F943" s="164"/>
      <c r="G943" s="24"/>
      <c r="H943" s="82" t="s">
        <v>2944</v>
      </c>
      <c r="I943" s="6"/>
      <c r="J943" s="71" t="str">
        <f>IFERROR(VLOOKUP(D943,メインレア!A:B,2,0),"")</f>
        <v/>
      </c>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row>
    <row r="944" spans="1:45" s="3" customFormat="1" ht="45" customHeight="1">
      <c r="A944" s="67" t="s">
        <v>869</v>
      </c>
      <c r="B944" s="78" t="s">
        <v>2943</v>
      </c>
      <c r="C944" s="80" t="s">
        <v>1580</v>
      </c>
      <c r="D944" s="68" t="s">
        <v>2942</v>
      </c>
      <c r="E944" s="164"/>
      <c r="F944" s="164"/>
      <c r="G944" s="24"/>
      <c r="H944" s="82" t="s">
        <v>2945</v>
      </c>
      <c r="I944" s="6"/>
      <c r="J944" s="71" t="str">
        <f>IFERROR(VLOOKUP(D944,メインレア!A:B,2,0),"")</f>
        <v/>
      </c>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row>
    <row r="945" spans="1:45" s="3" customFormat="1" ht="45" customHeight="1">
      <c r="A945" s="67" t="s">
        <v>869</v>
      </c>
      <c r="B945" s="78" t="s">
        <v>3051</v>
      </c>
      <c r="C945" s="80" t="s">
        <v>3052</v>
      </c>
      <c r="D945" s="68" t="s">
        <v>3054</v>
      </c>
      <c r="E945" s="164"/>
      <c r="F945" s="164"/>
      <c r="G945" s="24"/>
      <c r="H945" s="82" t="s">
        <v>3043</v>
      </c>
      <c r="I945" s="6"/>
      <c r="J945" s="71" t="str">
        <f>IFERROR(VLOOKUP(D945,メインレア!A:B,2,0),"")</f>
        <v/>
      </c>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row>
    <row r="946" spans="1:45" s="3" customFormat="1" ht="45" customHeight="1">
      <c r="A946" s="67" t="s">
        <v>869</v>
      </c>
      <c r="B946" s="78" t="s">
        <v>3051</v>
      </c>
      <c r="C946" s="80" t="s">
        <v>2767</v>
      </c>
      <c r="D946" s="68" t="s">
        <v>3055</v>
      </c>
      <c r="E946" s="164"/>
      <c r="F946" s="164"/>
      <c r="G946" s="24"/>
      <c r="H946" s="82" t="s">
        <v>3044</v>
      </c>
      <c r="I946" s="6"/>
      <c r="J946" s="71" t="str">
        <f>IFERROR(VLOOKUP(D946,メインレア!A:B,2,0),"")</f>
        <v/>
      </c>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row>
    <row r="947" spans="1:45" s="3" customFormat="1" ht="45" customHeight="1">
      <c r="A947" s="67" t="s">
        <v>869</v>
      </c>
      <c r="B947" s="78" t="s">
        <v>3051</v>
      </c>
      <c r="C947" s="80" t="s">
        <v>2694</v>
      </c>
      <c r="D947" s="68" t="s">
        <v>3056</v>
      </c>
      <c r="E947" s="164"/>
      <c r="F947" s="164"/>
      <c r="G947" s="24"/>
      <c r="H947" s="82" t="s">
        <v>3045</v>
      </c>
      <c r="I947" s="6"/>
      <c r="J947" s="71" t="str">
        <f>IFERROR(VLOOKUP(D947,メインレア!A:B,2,0),"")</f>
        <v/>
      </c>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row>
    <row r="948" spans="1:45" s="3" customFormat="1" ht="45" customHeight="1">
      <c r="A948" s="67" t="s">
        <v>869</v>
      </c>
      <c r="B948" s="78" t="s">
        <v>3051</v>
      </c>
      <c r="C948" s="80" t="s">
        <v>2765</v>
      </c>
      <c r="D948" s="68" t="s">
        <v>3057</v>
      </c>
      <c r="E948" s="164"/>
      <c r="F948" s="164"/>
      <c r="G948" s="24"/>
      <c r="H948" s="82" t="s">
        <v>3046</v>
      </c>
      <c r="I948" s="6"/>
      <c r="J948" s="71" t="str">
        <f>IFERROR(VLOOKUP(D948,メインレア!A:B,2,0),"")</f>
        <v/>
      </c>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row>
    <row r="949" spans="1:45" s="3" customFormat="1" ht="45" customHeight="1">
      <c r="A949" s="67" t="s">
        <v>869</v>
      </c>
      <c r="B949" s="78" t="s">
        <v>3051</v>
      </c>
      <c r="C949" s="80" t="s">
        <v>3073</v>
      </c>
      <c r="D949" s="68" t="s">
        <v>3058</v>
      </c>
      <c r="E949" s="164"/>
      <c r="F949" s="164"/>
      <c r="G949" s="24"/>
      <c r="H949" s="82" t="s">
        <v>3047</v>
      </c>
      <c r="I949" s="6"/>
      <c r="J949" s="71" t="str">
        <f>IFERROR(VLOOKUP(D949,メインレア!A:B,2,0),"")</f>
        <v/>
      </c>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row>
    <row r="950" spans="1:45" s="3" customFormat="1" ht="45" customHeight="1">
      <c r="A950" s="67" t="s">
        <v>869</v>
      </c>
      <c r="B950" s="78" t="s">
        <v>3051</v>
      </c>
      <c r="C950" s="80" t="s">
        <v>2760</v>
      </c>
      <c r="D950" s="68" t="s">
        <v>3059</v>
      </c>
      <c r="E950" s="164"/>
      <c r="F950" s="164"/>
      <c r="G950" s="24"/>
      <c r="H950" s="82" t="s">
        <v>3048</v>
      </c>
      <c r="I950" s="6"/>
      <c r="J950" s="71" t="str">
        <f>IFERROR(VLOOKUP(D950,メインレア!A:B,2,0),"")</f>
        <v/>
      </c>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row>
    <row r="951" spans="1:45" s="3" customFormat="1" ht="45" customHeight="1">
      <c r="A951" s="67" t="s">
        <v>869</v>
      </c>
      <c r="B951" s="78" t="s">
        <v>3051</v>
      </c>
      <c r="C951" s="80" t="s">
        <v>3053</v>
      </c>
      <c r="D951" s="68" t="s">
        <v>3060</v>
      </c>
      <c r="E951" s="164"/>
      <c r="F951" s="164"/>
      <c r="G951" s="24"/>
      <c r="H951" s="82" t="s">
        <v>3049</v>
      </c>
      <c r="I951" s="6"/>
      <c r="J951" s="71" t="str">
        <f>IFERROR(VLOOKUP(D951,メインレア!A:B,2,0),"")</f>
        <v/>
      </c>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row>
    <row r="952" spans="1:45" s="3" customFormat="1" ht="45" customHeight="1">
      <c r="A952" s="67" t="s">
        <v>869</v>
      </c>
      <c r="B952" s="78" t="s">
        <v>3051</v>
      </c>
      <c r="C952" s="80" t="s">
        <v>2758</v>
      </c>
      <c r="D952" s="68" t="s">
        <v>3061</v>
      </c>
      <c r="E952" s="164"/>
      <c r="F952" s="164"/>
      <c r="G952" s="24"/>
      <c r="H952" s="82" t="s">
        <v>3050</v>
      </c>
      <c r="I952" s="6"/>
      <c r="J952" s="71" t="str">
        <f>IFERROR(VLOOKUP(D952,メインレア!A:B,2,0),"")</f>
        <v/>
      </c>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row>
    <row r="953" spans="1:45" s="3" customFormat="1" ht="45" customHeight="1">
      <c r="A953" s="67" t="s">
        <v>869</v>
      </c>
      <c r="B953" s="78" t="s">
        <v>3164</v>
      </c>
      <c r="C953" s="80" t="s">
        <v>2767</v>
      </c>
      <c r="D953" s="68" t="s">
        <v>3163</v>
      </c>
      <c r="E953" s="164"/>
      <c r="F953" s="164"/>
      <c r="G953" s="24"/>
      <c r="H953" s="82" t="s">
        <v>3165</v>
      </c>
      <c r="I953" s="6"/>
      <c r="J953" s="71" t="str">
        <f>IFERROR(VLOOKUP(D953,メインレア!A:B,2,0),"")</f>
        <v/>
      </c>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row>
    <row r="954" spans="1:45" s="3" customFormat="1" ht="45" customHeight="1">
      <c r="A954" s="67" t="s">
        <v>869</v>
      </c>
      <c r="B954" s="78" t="s">
        <v>3164</v>
      </c>
      <c r="C954" s="80" t="s">
        <v>2765</v>
      </c>
      <c r="D954" s="68" t="s">
        <v>3166</v>
      </c>
      <c r="E954" s="164"/>
      <c r="F954" s="164"/>
      <c r="G954" s="24"/>
      <c r="H954" s="82" t="s">
        <v>3167</v>
      </c>
      <c r="I954" s="6"/>
      <c r="J954" s="71" t="str">
        <f>IFERROR(VLOOKUP(D954,メインレア!A:B,2,0),"")</f>
        <v/>
      </c>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row>
    <row r="955" spans="1:45" s="3" customFormat="1" ht="45" customHeight="1">
      <c r="A955" s="67" t="s">
        <v>869</v>
      </c>
      <c r="B955" s="78" t="s">
        <v>3164</v>
      </c>
      <c r="C955" s="80" t="s">
        <v>3052</v>
      </c>
      <c r="D955" s="68" t="s">
        <v>3168</v>
      </c>
      <c r="E955" s="164"/>
      <c r="F955" s="164"/>
      <c r="G955" s="24"/>
      <c r="H955" s="82" t="s">
        <v>3169</v>
      </c>
      <c r="I955" s="6"/>
      <c r="J955" s="71" t="str">
        <f>IFERROR(VLOOKUP(D955,メインレア!A:B,2,0),"")</f>
        <v/>
      </c>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row>
    <row r="956" spans="1:45" s="3" customFormat="1" ht="45" customHeight="1">
      <c r="A956" s="67" t="s">
        <v>869</v>
      </c>
      <c r="B956" s="78" t="s">
        <v>3164</v>
      </c>
      <c r="C956" s="80" t="s">
        <v>2694</v>
      </c>
      <c r="D956" s="68" t="s">
        <v>3170</v>
      </c>
      <c r="E956" s="164"/>
      <c r="F956" s="164"/>
      <c r="G956" s="24"/>
      <c r="H956" s="82" t="s">
        <v>3171</v>
      </c>
      <c r="I956" s="6"/>
      <c r="J956" s="71" t="str">
        <f>IFERROR(VLOOKUP(D956,メインレア!A:B,2,0),"")</f>
        <v/>
      </c>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row>
    <row r="957" spans="1:45" s="3" customFormat="1" ht="45" customHeight="1">
      <c r="A957" s="67" t="s">
        <v>869</v>
      </c>
      <c r="B957" s="78" t="s">
        <v>2740</v>
      </c>
      <c r="C957" s="80" t="s">
        <v>2741</v>
      </c>
      <c r="D957" s="68" t="s">
        <v>1410</v>
      </c>
      <c r="E957" s="164"/>
      <c r="F957" s="164"/>
      <c r="G957" s="24"/>
      <c r="H957" s="82" t="s">
        <v>2742</v>
      </c>
      <c r="I957" s="6"/>
      <c r="J957" s="71" t="str">
        <f>IFERROR(VLOOKUP(D957,メインレア!A:B,2,0),"")</f>
        <v/>
      </c>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row>
    <row r="958" spans="1:45" s="3" customFormat="1" ht="45" customHeight="1">
      <c r="A958" s="67" t="s">
        <v>869</v>
      </c>
      <c r="B958" s="78" t="s">
        <v>499</v>
      </c>
      <c r="C958" s="80" t="s">
        <v>1413</v>
      </c>
      <c r="D958" s="68" t="s">
        <v>1392</v>
      </c>
      <c r="E958" s="164"/>
      <c r="F958" s="164"/>
      <c r="G958" s="24"/>
      <c r="H958" s="82" t="s">
        <v>2796</v>
      </c>
      <c r="I958" s="6"/>
      <c r="J958" s="71" t="str">
        <f>IFERROR(VLOOKUP(D958,メインレア!A:B,2,0),"")</f>
        <v/>
      </c>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row>
    <row r="959" spans="1:45" s="3" customFormat="1" ht="45" customHeight="1">
      <c r="A959" s="67" t="s">
        <v>869</v>
      </c>
      <c r="B959" s="78" t="s">
        <v>499</v>
      </c>
      <c r="C959" s="80" t="s">
        <v>830</v>
      </c>
      <c r="D959" s="68" t="s">
        <v>1393</v>
      </c>
      <c r="E959" s="164"/>
      <c r="F959" s="164"/>
      <c r="G959" s="24"/>
      <c r="H959" s="82" t="s">
        <v>2795</v>
      </c>
      <c r="I959" s="6"/>
      <c r="J959" s="71" t="str">
        <f>IFERROR(VLOOKUP(D959,メインレア!A:B,2,0),"")</f>
        <v/>
      </c>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row>
    <row r="960" spans="1:45" s="3" customFormat="1" ht="45" customHeight="1">
      <c r="A960" s="67" t="s">
        <v>869</v>
      </c>
      <c r="B960" s="78" t="s">
        <v>500</v>
      </c>
      <c r="C960" s="80" t="s">
        <v>2793</v>
      </c>
      <c r="D960" s="68" t="s">
        <v>1394</v>
      </c>
      <c r="E960" s="164"/>
      <c r="F960" s="164"/>
      <c r="G960" s="24"/>
      <c r="H960" s="82" t="s">
        <v>2794</v>
      </c>
      <c r="I960" s="6"/>
      <c r="J960" s="71" t="str">
        <f>IFERROR(VLOOKUP(D960,メインレア!A:B,2,0),"")</f>
        <v/>
      </c>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row>
    <row r="961" spans="1:45" s="3" customFormat="1" ht="45" customHeight="1">
      <c r="A961" s="67" t="s">
        <v>869</v>
      </c>
      <c r="B961" s="78" t="s">
        <v>501</v>
      </c>
      <c r="C961" s="80" t="s">
        <v>2704</v>
      </c>
      <c r="D961" s="68" t="s">
        <v>1395</v>
      </c>
      <c r="E961" s="164"/>
      <c r="F961" s="164"/>
      <c r="G961" s="24"/>
      <c r="H961" s="82" t="s">
        <v>2792</v>
      </c>
      <c r="I961" s="6"/>
      <c r="J961" s="71" t="str">
        <f>IFERROR(VLOOKUP(D961,メインレア!A:B,2,0),"")</f>
        <v/>
      </c>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row>
    <row r="962" spans="1:45" s="3" customFormat="1" ht="45" customHeight="1">
      <c r="A962" s="67" t="s">
        <v>869</v>
      </c>
      <c r="B962" s="78" t="s">
        <v>502</v>
      </c>
      <c r="C962" s="80" t="s">
        <v>2788</v>
      </c>
      <c r="D962" s="68" t="s">
        <v>1396</v>
      </c>
      <c r="E962" s="164"/>
      <c r="F962" s="164"/>
      <c r="G962" s="24"/>
      <c r="H962" s="82" t="s">
        <v>2789</v>
      </c>
      <c r="I962" s="6"/>
      <c r="J962" s="71" t="str">
        <f>IFERROR(VLOOKUP(D962,メインレア!A:B,2,0),"")</f>
        <v/>
      </c>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row>
    <row r="963" spans="1:45" s="3" customFormat="1" ht="45" customHeight="1">
      <c r="A963" s="67" t="s">
        <v>869</v>
      </c>
      <c r="B963" s="78" t="s">
        <v>501</v>
      </c>
      <c r="C963" s="80" t="s">
        <v>2785</v>
      </c>
      <c r="D963" s="68" t="s">
        <v>2790</v>
      </c>
      <c r="E963" s="164"/>
      <c r="F963" s="164"/>
      <c r="G963" s="24"/>
      <c r="H963" s="82" t="s">
        <v>2791</v>
      </c>
      <c r="I963" s="6"/>
      <c r="J963" s="71" t="str">
        <f>IFERROR(VLOOKUP(D963,メインレア!A:B,2,0),"")</f>
        <v/>
      </c>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row>
    <row r="964" spans="1:45" s="3" customFormat="1" ht="45" customHeight="1">
      <c r="A964" s="67" t="s">
        <v>869</v>
      </c>
      <c r="B964" s="78" t="s">
        <v>502</v>
      </c>
      <c r="C964" s="80" t="s">
        <v>2785</v>
      </c>
      <c r="D964" s="68" t="s">
        <v>2786</v>
      </c>
      <c r="E964" s="164"/>
      <c r="F964" s="164"/>
      <c r="G964" s="24"/>
      <c r="H964" s="82" t="s">
        <v>2787</v>
      </c>
      <c r="I964" s="6"/>
      <c r="J964" s="71" t="str">
        <f>IFERROR(VLOOKUP(D964,メインレア!A:B,2,0),"")</f>
        <v/>
      </c>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row>
    <row r="965" spans="1:45" s="3" customFormat="1" ht="45" customHeight="1">
      <c r="A965" s="67" t="s">
        <v>869</v>
      </c>
      <c r="B965" s="78" t="s">
        <v>2943</v>
      </c>
      <c r="C965" s="80" t="s">
        <v>3241</v>
      </c>
      <c r="D965" s="68" t="s">
        <v>3204</v>
      </c>
      <c r="E965" s="164"/>
      <c r="F965" s="164"/>
      <c r="G965" s="24"/>
      <c r="H965" s="82" t="s">
        <v>3274</v>
      </c>
      <c r="I965" s="6"/>
      <c r="J965" s="71" t="str">
        <f>IFERROR(VLOOKUP(D965,メインレア!A:B,2,0),"")</f>
        <v/>
      </c>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row>
    <row r="966" spans="1:45" s="3" customFormat="1" ht="45" customHeight="1">
      <c r="A966" s="67" t="s">
        <v>869</v>
      </c>
      <c r="B966" s="78" t="s">
        <v>2943</v>
      </c>
      <c r="C966" s="80" t="s">
        <v>2765</v>
      </c>
      <c r="D966" s="68" t="s">
        <v>3205</v>
      </c>
      <c r="E966" s="164"/>
      <c r="F966" s="164"/>
      <c r="G966" s="24"/>
      <c r="H966" s="82" t="s">
        <v>3275</v>
      </c>
      <c r="I966" s="6"/>
      <c r="J966" s="71" t="str">
        <f>IFERROR(VLOOKUP(D966,メインレア!A:B,2,0),"")</f>
        <v/>
      </c>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row>
    <row r="967" spans="1:45" s="3" customFormat="1" ht="45" customHeight="1">
      <c r="A967" s="67" t="s">
        <v>869</v>
      </c>
      <c r="B967" s="78" t="s">
        <v>2943</v>
      </c>
      <c r="C967" s="80" t="s">
        <v>3052</v>
      </c>
      <c r="D967" s="68" t="s">
        <v>3206</v>
      </c>
      <c r="E967" s="164"/>
      <c r="F967" s="164"/>
      <c r="G967" s="24"/>
      <c r="H967" s="82" t="s">
        <v>3276</v>
      </c>
      <c r="I967" s="6"/>
      <c r="J967" s="71" t="str">
        <f>IFERROR(VLOOKUP(D967,メインレア!A:B,2,0),"")</f>
        <v/>
      </c>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row>
    <row r="968" spans="1:45" s="3" customFormat="1" ht="45" customHeight="1">
      <c r="A968" s="67" t="s">
        <v>869</v>
      </c>
      <c r="B968" s="78" t="s">
        <v>2943</v>
      </c>
      <c r="C968" s="80" t="s">
        <v>2694</v>
      </c>
      <c r="D968" s="68" t="s">
        <v>3207</v>
      </c>
      <c r="E968" s="164"/>
      <c r="F968" s="164"/>
      <c r="G968" s="24"/>
      <c r="H968" s="82" t="s">
        <v>3277</v>
      </c>
      <c r="I968" s="6"/>
      <c r="J968" s="71" t="str">
        <f>IFERROR(VLOOKUP(D968,メインレア!A:B,2,0),"")</f>
        <v/>
      </c>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row>
    <row r="969" spans="1:45" s="3" customFormat="1" ht="45" customHeight="1">
      <c r="A969" s="67" t="s">
        <v>869</v>
      </c>
      <c r="B969" s="78" t="s">
        <v>503</v>
      </c>
      <c r="C969" s="80" t="s">
        <v>1413</v>
      </c>
      <c r="D969" s="68" t="s">
        <v>1397</v>
      </c>
      <c r="E969" s="164"/>
      <c r="F969" s="164"/>
      <c r="G969" s="24"/>
      <c r="H969" s="82" t="s">
        <v>2784</v>
      </c>
      <c r="I969" s="6"/>
      <c r="J969" s="71" t="str">
        <f>IFERROR(VLOOKUP(D969,メインレア!A:B,2,0),"")</f>
        <v/>
      </c>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row>
    <row r="970" spans="1:45" s="3" customFormat="1" ht="45" customHeight="1">
      <c r="A970" s="67" t="s">
        <v>869</v>
      </c>
      <c r="B970" s="78" t="s">
        <v>503</v>
      </c>
      <c r="C970" s="80" t="s">
        <v>2782</v>
      </c>
      <c r="D970" s="68" t="s">
        <v>1398</v>
      </c>
      <c r="E970" s="164"/>
      <c r="F970" s="164"/>
      <c r="G970" s="24"/>
      <c r="H970" s="82" t="s">
        <v>2783</v>
      </c>
      <c r="I970" s="6"/>
      <c r="J970" s="71" t="str">
        <f>IFERROR(VLOOKUP(D970,メインレア!A:B,2,0),"")</f>
        <v/>
      </c>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row>
    <row r="971" spans="1:45" s="3" customFormat="1" ht="45" customHeight="1">
      <c r="A971" s="67" t="s">
        <v>869</v>
      </c>
      <c r="B971" s="78" t="s">
        <v>503</v>
      </c>
      <c r="C971" s="80" t="s">
        <v>830</v>
      </c>
      <c r="D971" s="68" t="s">
        <v>1399</v>
      </c>
      <c r="E971" s="164"/>
      <c r="F971" s="164"/>
      <c r="G971" s="24"/>
      <c r="H971" s="82" t="s">
        <v>2781</v>
      </c>
      <c r="I971" s="6"/>
      <c r="J971" s="71" t="str">
        <f>IFERROR(VLOOKUP(D971,メインレア!A:B,2,0),"")</f>
        <v/>
      </c>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row>
    <row r="972" spans="1:45" s="3" customFormat="1" ht="45" customHeight="1">
      <c r="A972" s="67" t="s">
        <v>869</v>
      </c>
      <c r="B972" s="78" t="s">
        <v>2748</v>
      </c>
      <c r="C972" s="80" t="s">
        <v>830</v>
      </c>
      <c r="D972" s="68" t="s">
        <v>1405</v>
      </c>
      <c r="E972" s="164"/>
      <c r="F972" s="164"/>
      <c r="G972" s="24"/>
      <c r="H972" s="82" t="s">
        <v>2749</v>
      </c>
      <c r="I972" s="6"/>
      <c r="J972" s="71" t="str">
        <f>IFERROR(VLOOKUP(D972,メインレア!A:B,2,0),"")</f>
        <v/>
      </c>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row>
    <row r="973" spans="1:45" s="3" customFormat="1" ht="45" customHeight="1">
      <c r="A973" s="67" t="s">
        <v>869</v>
      </c>
      <c r="B973" s="78" t="s">
        <v>3000</v>
      </c>
      <c r="C973" s="80" t="s">
        <v>2653</v>
      </c>
      <c r="D973" s="68" t="s">
        <v>3074</v>
      </c>
      <c r="E973" s="164"/>
      <c r="F973" s="164"/>
      <c r="G973" s="24"/>
      <c r="H973" s="82" t="s">
        <v>3075</v>
      </c>
      <c r="I973" s="6"/>
      <c r="J973" s="71" t="str">
        <f>IFERROR(VLOOKUP(D973,メインレア!A:B,2,0),"")</f>
        <v/>
      </c>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row>
    <row r="974" spans="1:45" s="3" customFormat="1" ht="45" customHeight="1">
      <c r="A974" s="67" t="s">
        <v>869</v>
      </c>
      <c r="B974" s="78" t="s">
        <v>3000</v>
      </c>
      <c r="C974" s="80" t="s">
        <v>2765</v>
      </c>
      <c r="D974" s="68" t="s">
        <v>3076</v>
      </c>
      <c r="E974" s="164"/>
      <c r="F974" s="164"/>
      <c r="G974" s="24"/>
      <c r="H974" s="82" t="s">
        <v>3077</v>
      </c>
      <c r="I974" s="6"/>
      <c r="J974" s="71" t="str">
        <f>IFERROR(VLOOKUP(D974,メインレア!A:B,2,0),"")</f>
        <v/>
      </c>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row>
    <row r="975" spans="1:45" s="3" customFormat="1" ht="45" customHeight="1">
      <c r="A975" s="67" t="s">
        <v>869</v>
      </c>
      <c r="B975" s="78" t="s">
        <v>505</v>
      </c>
      <c r="C975" s="80" t="s">
        <v>1946</v>
      </c>
      <c r="D975" s="68" t="s">
        <v>1406</v>
      </c>
      <c r="E975" s="164"/>
      <c r="F975" s="164"/>
      <c r="G975" s="24"/>
      <c r="H975" s="82">
        <v>454732713128</v>
      </c>
      <c r="I975" s="6"/>
      <c r="J975" s="71" t="str">
        <f>IFERROR(VLOOKUP(D975,メインレア!A:B,2,0),"")</f>
        <v/>
      </c>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row>
    <row r="976" spans="1:45" s="3" customFormat="1" ht="45" customHeight="1">
      <c r="A976" s="67" t="s">
        <v>869</v>
      </c>
      <c r="B976" s="78" t="s">
        <v>506</v>
      </c>
      <c r="C976" s="80" t="s">
        <v>2746</v>
      </c>
      <c r="D976" s="68" t="s">
        <v>1407</v>
      </c>
      <c r="E976" s="164"/>
      <c r="F976" s="164"/>
      <c r="G976" s="24"/>
      <c r="H976" s="82" t="s">
        <v>2747</v>
      </c>
      <c r="I976" s="6"/>
      <c r="J976" s="71" t="str">
        <f>IFERROR(VLOOKUP(D976,メインレア!A:B,2,0),"")</f>
        <v/>
      </c>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row>
    <row r="977" spans="1:45" s="3" customFormat="1" ht="45" customHeight="1">
      <c r="A977" s="67" t="s">
        <v>869</v>
      </c>
      <c r="B977" s="78" t="s">
        <v>506</v>
      </c>
      <c r="C977" s="80" t="s">
        <v>2744</v>
      </c>
      <c r="D977" s="68" t="s">
        <v>1408</v>
      </c>
      <c r="E977" s="164"/>
      <c r="F977" s="164"/>
      <c r="G977" s="24"/>
      <c r="H977" s="82" t="s">
        <v>2745</v>
      </c>
      <c r="I977" s="6"/>
      <c r="J977" s="71" t="str">
        <f>IFERROR(VLOOKUP(D977,メインレア!A:B,2,0),"")</f>
        <v/>
      </c>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row>
    <row r="978" spans="1:45" s="3" customFormat="1" ht="45" customHeight="1">
      <c r="A978" s="67" t="s">
        <v>869</v>
      </c>
      <c r="B978" s="78" t="s">
        <v>507</v>
      </c>
      <c r="C978" s="80" t="s">
        <v>1413</v>
      </c>
      <c r="D978" s="68" t="s">
        <v>1409</v>
      </c>
      <c r="E978" s="164"/>
      <c r="F978" s="164"/>
      <c r="G978" s="24"/>
      <c r="H978" s="82" t="s">
        <v>2743</v>
      </c>
      <c r="I978" s="6"/>
      <c r="J978" s="71" t="str">
        <f>IFERROR(VLOOKUP(D978,メインレア!A:B,2,0),"")</f>
        <v/>
      </c>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row>
    <row r="979" spans="1:45" s="3" customFormat="1" ht="45" customHeight="1">
      <c r="A979" s="67" t="s">
        <v>869</v>
      </c>
      <c r="B979" s="78" t="s">
        <v>504</v>
      </c>
      <c r="C979" s="80" t="s">
        <v>828</v>
      </c>
      <c r="D979" s="68" t="s">
        <v>716</v>
      </c>
      <c r="E979" s="164"/>
      <c r="F979" s="164"/>
      <c r="G979" s="24"/>
      <c r="H979" s="82" t="s">
        <v>2780</v>
      </c>
      <c r="I979" s="6"/>
      <c r="J979" s="71" t="str">
        <f>IFERROR(VLOOKUP(D979,メインレア!A:B,2,0),"")</f>
        <v/>
      </c>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row>
    <row r="980" spans="1:45" s="3" customFormat="1" ht="45" customHeight="1">
      <c r="A980" s="67" t="s">
        <v>869</v>
      </c>
      <c r="B980" s="78" t="s">
        <v>2772</v>
      </c>
      <c r="C980" s="80" t="s">
        <v>2680</v>
      </c>
      <c r="D980" s="68" t="s">
        <v>1401</v>
      </c>
      <c r="E980" s="164"/>
      <c r="F980" s="164"/>
      <c r="G980" s="24"/>
      <c r="H980" s="82" t="s">
        <v>2776</v>
      </c>
      <c r="I980" s="6"/>
      <c r="J980" s="71" t="str">
        <f>IFERROR(VLOOKUP(D980,メインレア!A:B,2,0),"")</f>
        <v/>
      </c>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row>
    <row r="981" spans="1:45" s="3" customFormat="1" ht="45" customHeight="1">
      <c r="A981" s="67" t="s">
        <v>869</v>
      </c>
      <c r="B981" s="78" t="s">
        <v>2772</v>
      </c>
      <c r="C981" s="80" t="s">
        <v>2767</v>
      </c>
      <c r="D981" s="68" t="s">
        <v>1402</v>
      </c>
      <c r="E981" s="164"/>
      <c r="F981" s="164"/>
      <c r="G981" s="24"/>
      <c r="H981" s="82" t="s">
        <v>2775</v>
      </c>
      <c r="I981" s="6"/>
      <c r="J981" s="71" t="str">
        <f>IFERROR(VLOOKUP(D981,メインレア!A:B,2,0),"")</f>
        <v/>
      </c>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row>
    <row r="982" spans="1:45" s="3" customFormat="1" ht="45" customHeight="1">
      <c r="A982" s="67" t="s">
        <v>869</v>
      </c>
      <c r="B982" s="78" t="s">
        <v>2772</v>
      </c>
      <c r="C982" s="80" t="s">
        <v>3078</v>
      </c>
      <c r="D982" s="68" t="s">
        <v>2773</v>
      </c>
      <c r="E982" s="164"/>
      <c r="F982" s="164"/>
      <c r="G982" s="24"/>
      <c r="H982" s="82" t="s">
        <v>2774</v>
      </c>
      <c r="I982" s="6"/>
      <c r="J982" s="71" t="str">
        <f>IFERROR(VLOOKUP(D982,メインレア!A:B,2,0),"")</f>
        <v/>
      </c>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row>
    <row r="983" spans="1:45" s="3" customFormat="1" ht="45" customHeight="1">
      <c r="A983" s="67" t="s">
        <v>869</v>
      </c>
      <c r="B983" s="78" t="s">
        <v>2753</v>
      </c>
      <c r="C983" s="80" t="s">
        <v>2680</v>
      </c>
      <c r="D983" s="68" t="s">
        <v>1403</v>
      </c>
      <c r="E983" s="164"/>
      <c r="F983" s="164"/>
      <c r="G983" s="24"/>
      <c r="H983" s="82" t="s">
        <v>2754</v>
      </c>
      <c r="I983" s="6"/>
      <c r="J983" s="71" t="str">
        <f>IFERROR(VLOOKUP(D983,メインレア!A:B,2,0),"")</f>
        <v/>
      </c>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row>
    <row r="984" spans="1:45" s="3" customFormat="1" ht="45" customHeight="1">
      <c r="A984" s="67" t="s">
        <v>869</v>
      </c>
      <c r="B984" s="78" t="s">
        <v>2750</v>
      </c>
      <c r="C984" s="80" t="s">
        <v>2751</v>
      </c>
      <c r="D984" s="68" t="s">
        <v>1404</v>
      </c>
      <c r="E984" s="164"/>
      <c r="F984" s="164"/>
      <c r="G984" s="24"/>
      <c r="H984" s="82" t="s">
        <v>2752</v>
      </c>
      <c r="I984" s="6"/>
      <c r="J984" s="71" t="str">
        <f>IFERROR(VLOOKUP(D984,メインレア!A:B,2,0),"")</f>
        <v/>
      </c>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row>
    <row r="985" spans="1:45" s="3" customFormat="1" ht="45" customHeight="1">
      <c r="A985" s="67" t="s">
        <v>869</v>
      </c>
      <c r="B985" s="78" t="s">
        <v>2777</v>
      </c>
      <c r="C985" s="80" t="s">
        <v>2778</v>
      </c>
      <c r="D985" s="68" t="s">
        <v>1400</v>
      </c>
      <c r="E985" s="164"/>
      <c r="F985" s="164"/>
      <c r="G985" s="24"/>
      <c r="H985" s="82" t="s">
        <v>2779</v>
      </c>
      <c r="I985" s="6"/>
      <c r="J985" s="71" t="str">
        <f>IFERROR(VLOOKUP(D985,メインレア!A:B,2,0),"")</f>
        <v/>
      </c>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row>
    <row r="986" spans="1:45" s="3" customFormat="1" ht="45" customHeight="1">
      <c r="A986" s="67" t="s">
        <v>869</v>
      </c>
      <c r="B986" s="78" t="s">
        <v>2769</v>
      </c>
      <c r="C986" s="80" t="s">
        <v>2767</v>
      </c>
      <c r="D986" s="68" t="s">
        <v>1416</v>
      </c>
      <c r="E986" s="164"/>
      <c r="F986" s="164"/>
      <c r="G986" s="24"/>
      <c r="H986" s="82" t="s">
        <v>2771</v>
      </c>
      <c r="I986" s="6"/>
      <c r="J986" s="71" t="str">
        <f>IFERROR(VLOOKUP(D986,メインレア!A:B,2,0),"")</f>
        <v/>
      </c>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row>
    <row r="987" spans="1:45" s="3" customFormat="1" ht="45" customHeight="1">
      <c r="A987" s="67" t="s">
        <v>869</v>
      </c>
      <c r="B987" s="78" t="s">
        <v>2762</v>
      </c>
      <c r="C987" s="80" t="s">
        <v>2767</v>
      </c>
      <c r="D987" s="68" t="s">
        <v>1417</v>
      </c>
      <c r="E987" s="164"/>
      <c r="F987" s="164"/>
      <c r="G987" s="24"/>
      <c r="H987" s="82" t="s">
        <v>2768</v>
      </c>
      <c r="I987" s="6"/>
      <c r="J987" s="71" t="str">
        <f>IFERROR(VLOOKUP(D987,メインレア!A:B,2,0),"")</f>
        <v/>
      </c>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row>
    <row r="988" spans="1:45" s="3" customFormat="1" ht="45" customHeight="1">
      <c r="A988" s="67" t="s">
        <v>869</v>
      </c>
      <c r="B988" s="78" t="s">
        <v>2755</v>
      </c>
      <c r="C988" s="80" t="s">
        <v>2760</v>
      </c>
      <c r="D988" s="68" t="s">
        <v>1418</v>
      </c>
      <c r="E988" s="164"/>
      <c r="F988" s="164"/>
      <c r="G988" s="24"/>
      <c r="H988" s="82" t="s">
        <v>2761</v>
      </c>
      <c r="I988" s="6"/>
      <c r="J988" s="71" t="str">
        <f>IFERROR(VLOOKUP(D988,メインレア!A:B,2,0),"")</f>
        <v/>
      </c>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row>
    <row r="989" spans="1:45" s="3" customFormat="1" ht="45" customHeight="1">
      <c r="A989" s="67" t="s">
        <v>869</v>
      </c>
      <c r="B989" s="78" t="s">
        <v>2769</v>
      </c>
      <c r="C989" s="80" t="s">
        <v>2765</v>
      </c>
      <c r="D989" s="68" t="s">
        <v>1419</v>
      </c>
      <c r="E989" s="164"/>
      <c r="F989" s="164"/>
      <c r="G989" s="24"/>
      <c r="H989" s="82" t="s">
        <v>2770</v>
      </c>
      <c r="I989" s="6"/>
      <c r="J989" s="71" t="str">
        <f>IFERROR(VLOOKUP(D989,メインレア!A:B,2,0),"")</f>
        <v/>
      </c>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row>
    <row r="990" spans="1:45" s="3" customFormat="1" ht="45" customHeight="1">
      <c r="A990" s="67" t="s">
        <v>869</v>
      </c>
      <c r="B990" s="78" t="s">
        <v>2762</v>
      </c>
      <c r="C990" s="80" t="s">
        <v>2765</v>
      </c>
      <c r="D990" s="68" t="s">
        <v>1420</v>
      </c>
      <c r="E990" s="164"/>
      <c r="F990" s="164"/>
      <c r="G990" s="24"/>
      <c r="H990" s="82" t="s">
        <v>2766</v>
      </c>
      <c r="I990" s="6"/>
      <c r="J990" s="71" t="str">
        <f>IFERROR(VLOOKUP(D990,メインレア!A:B,2,0),"")</f>
        <v/>
      </c>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row>
    <row r="991" spans="1:45" s="3" customFormat="1" ht="45" customHeight="1">
      <c r="A991" s="67" t="s">
        <v>869</v>
      </c>
      <c r="B991" s="78" t="s">
        <v>2762</v>
      </c>
      <c r="C991" s="80" t="s">
        <v>2694</v>
      </c>
      <c r="D991" s="68" t="s">
        <v>2763</v>
      </c>
      <c r="E991" s="164"/>
      <c r="F991" s="164"/>
      <c r="G991" s="24"/>
      <c r="H991" s="82" t="s">
        <v>2764</v>
      </c>
      <c r="I991" s="6"/>
      <c r="J991" s="71" t="str">
        <f>IFERROR(VLOOKUP(D991,メインレア!A:B,2,0),"")</f>
        <v/>
      </c>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row>
    <row r="992" spans="1:45" s="3" customFormat="1" ht="45" customHeight="1">
      <c r="A992" s="67" t="s">
        <v>869</v>
      </c>
      <c r="B992" s="78" t="s">
        <v>2755</v>
      </c>
      <c r="C992" s="80" t="s">
        <v>2758</v>
      </c>
      <c r="D992" s="68" t="s">
        <v>1421</v>
      </c>
      <c r="E992" s="164"/>
      <c r="F992" s="164"/>
      <c r="G992" s="24"/>
      <c r="H992" s="82" t="s">
        <v>2759</v>
      </c>
      <c r="I992" s="6"/>
      <c r="J992" s="71" t="str">
        <f>IFERROR(VLOOKUP(D992,メインレア!A:B,2,0),"")</f>
        <v/>
      </c>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row>
    <row r="993" spans="1:45" s="3" customFormat="1" ht="45" customHeight="1">
      <c r="A993" s="67" t="s">
        <v>869</v>
      </c>
      <c r="B993" s="78" t="s">
        <v>2755</v>
      </c>
      <c r="C993" s="80" t="s">
        <v>3053</v>
      </c>
      <c r="D993" s="68" t="s">
        <v>2756</v>
      </c>
      <c r="E993" s="164"/>
      <c r="F993" s="164"/>
      <c r="G993" s="24"/>
      <c r="H993" s="82" t="s">
        <v>2757</v>
      </c>
      <c r="I993" s="6"/>
      <c r="J993" s="71" t="str">
        <f>IFERROR(VLOOKUP(D993,メインレア!A:B,2,0),"")</f>
        <v/>
      </c>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row>
    <row r="994" spans="1:45" s="3" customFormat="1" ht="45" customHeight="1">
      <c r="A994" s="67" t="s">
        <v>869</v>
      </c>
      <c r="B994" s="78" t="s">
        <v>2797</v>
      </c>
      <c r="C994" s="80" t="s">
        <v>2798</v>
      </c>
      <c r="D994" s="68" t="s">
        <v>497</v>
      </c>
      <c r="E994" s="164"/>
      <c r="F994" s="164"/>
      <c r="G994" s="24"/>
      <c r="H994" s="82" t="s">
        <v>2799</v>
      </c>
      <c r="I994" s="6"/>
      <c r="J994" s="71" t="str">
        <f>IFERROR(VLOOKUP(D994,メインレア!A:B,2,0),"")</f>
        <v/>
      </c>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row>
    <row r="995" spans="1:45" s="3" customFormat="1" ht="45" customHeight="1">
      <c r="A995" s="67" t="s">
        <v>869</v>
      </c>
      <c r="B995" s="78" t="s">
        <v>2800</v>
      </c>
      <c r="C995" s="80" t="s">
        <v>2731</v>
      </c>
      <c r="D995" s="68" t="s">
        <v>1411</v>
      </c>
      <c r="E995" s="164"/>
      <c r="F995" s="164"/>
      <c r="G995" s="24"/>
      <c r="H995" s="82" t="s">
        <v>2802</v>
      </c>
      <c r="I995" s="6"/>
      <c r="J995" s="71" t="str">
        <f>IFERROR(VLOOKUP(D995,メインレア!A:B,2,0),"")</f>
        <v/>
      </c>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row>
    <row r="996" spans="1:45" s="3" customFormat="1" ht="45" customHeight="1">
      <c r="A996" s="67" t="s">
        <v>869</v>
      </c>
      <c r="B996" s="78" t="s">
        <v>2800</v>
      </c>
      <c r="C996" s="80" t="s">
        <v>2737</v>
      </c>
      <c r="D996" s="68" t="s">
        <v>1412</v>
      </c>
      <c r="E996" s="164"/>
      <c r="F996" s="164"/>
      <c r="G996" s="24"/>
      <c r="H996" s="82" t="s">
        <v>2801</v>
      </c>
      <c r="I996" s="6"/>
      <c r="J996" s="71" t="str">
        <f>IFERROR(VLOOKUP(D996,メインレア!A:B,2,0),"")</f>
        <v/>
      </c>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row>
    <row r="997" spans="1:45" s="3" customFormat="1" ht="45" customHeight="1">
      <c r="A997" s="67" t="s">
        <v>869</v>
      </c>
      <c r="B997" s="78" t="s">
        <v>498</v>
      </c>
      <c r="C997" s="80" t="s">
        <v>2805</v>
      </c>
      <c r="D997" s="68" t="s">
        <v>717</v>
      </c>
      <c r="E997" s="164"/>
      <c r="F997" s="164"/>
      <c r="G997" s="24"/>
      <c r="H997" s="82" t="s">
        <v>2806</v>
      </c>
      <c r="I997" s="6"/>
      <c r="J997" s="71" t="str">
        <f>IFERROR(VLOOKUP(D997,メインレア!A:B,2,0),"")</f>
        <v/>
      </c>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row>
    <row r="998" spans="1:45" s="3" customFormat="1" ht="45" customHeight="1">
      <c r="A998" s="67" t="s">
        <v>869</v>
      </c>
      <c r="B998" s="78" t="s">
        <v>498</v>
      </c>
      <c r="C998" s="80" t="s">
        <v>2803</v>
      </c>
      <c r="D998" s="68" t="s">
        <v>508</v>
      </c>
      <c r="E998" s="164"/>
      <c r="F998" s="164"/>
      <c r="G998" s="24"/>
      <c r="H998" s="82" t="s">
        <v>2804</v>
      </c>
      <c r="I998" s="6"/>
      <c r="J998" s="71" t="str">
        <f>IFERROR(VLOOKUP(D998,メインレア!A:B,2,0),"")</f>
        <v/>
      </c>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row>
    <row r="999" spans="1:45" s="3" customFormat="1" ht="45" customHeight="1">
      <c r="A999" s="67" t="s">
        <v>869</v>
      </c>
      <c r="B999" s="78" t="s">
        <v>498</v>
      </c>
      <c r="C999" s="80" t="s">
        <v>2821</v>
      </c>
      <c r="D999" s="68" t="s">
        <v>509</v>
      </c>
      <c r="E999" s="164"/>
      <c r="F999" s="164"/>
      <c r="G999" s="24"/>
      <c r="H999" s="82" t="s">
        <v>2822</v>
      </c>
      <c r="I999" s="6"/>
      <c r="J999" s="71" t="str">
        <f>IFERROR(VLOOKUP(D999,メインレア!A:B,2,0),"")</f>
        <v/>
      </c>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row>
    <row r="1000" spans="1:45" s="3" customFormat="1" ht="45" customHeight="1">
      <c r="A1000" s="67" t="s">
        <v>869</v>
      </c>
      <c r="B1000" s="78" t="s">
        <v>498</v>
      </c>
      <c r="C1000" s="80" t="s">
        <v>2819</v>
      </c>
      <c r="D1000" s="68" t="s">
        <v>719</v>
      </c>
      <c r="E1000" s="164"/>
      <c r="F1000" s="164"/>
      <c r="G1000" s="24"/>
      <c r="H1000" s="82" t="s">
        <v>2820</v>
      </c>
      <c r="I1000" s="6"/>
      <c r="J1000" s="71" t="str">
        <f>IFERROR(VLOOKUP(D1000,メインレア!A:B,2,0),"")</f>
        <v/>
      </c>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row>
    <row r="1001" spans="1:45" s="3" customFormat="1" ht="45" customHeight="1">
      <c r="A1001" s="67" t="s">
        <v>869</v>
      </c>
      <c r="B1001" s="78" t="s">
        <v>498</v>
      </c>
      <c r="C1001" s="80" t="s">
        <v>2823</v>
      </c>
      <c r="D1001" s="68" t="s">
        <v>718</v>
      </c>
      <c r="E1001" s="164"/>
      <c r="F1001" s="164"/>
      <c r="G1001" s="24"/>
      <c r="H1001" s="82" t="s">
        <v>2824</v>
      </c>
      <c r="I1001" s="6"/>
      <c r="J1001" s="71" t="str">
        <f>IFERROR(VLOOKUP(D1001,メインレア!A:B,2,0),"")</f>
        <v/>
      </c>
      <c r="K1001" s="41"/>
      <c r="L1001" s="41"/>
      <c r="M1001" s="41"/>
      <c r="N1001" s="41"/>
      <c r="O1001" s="41"/>
      <c r="P1001" s="41"/>
      <c r="Q1001" s="41"/>
      <c r="R1001" s="41"/>
      <c r="S1001" s="41"/>
      <c r="T1001" s="41"/>
      <c r="U1001" s="41"/>
      <c r="V1001" s="41"/>
      <c r="W1001" s="41"/>
      <c r="X1001" s="41"/>
      <c r="Y1001" s="41"/>
      <c r="Z1001" s="41"/>
      <c r="AA1001" s="41"/>
      <c r="AB1001" s="41"/>
      <c r="AC1001" s="41"/>
      <c r="AD1001" s="41"/>
      <c r="AE1001" s="41"/>
      <c r="AF1001" s="41"/>
      <c r="AG1001" s="41"/>
      <c r="AH1001" s="41"/>
      <c r="AI1001" s="41"/>
      <c r="AJ1001" s="41"/>
      <c r="AK1001" s="41"/>
      <c r="AL1001" s="41"/>
      <c r="AM1001" s="41"/>
      <c r="AN1001" s="41"/>
      <c r="AO1001" s="41"/>
      <c r="AP1001" s="41"/>
      <c r="AQ1001" s="41"/>
      <c r="AR1001" s="41"/>
      <c r="AS1001" s="41"/>
    </row>
    <row r="1002" spans="1:45" s="3" customFormat="1" ht="45" customHeight="1">
      <c r="A1002" s="67" t="s">
        <v>869</v>
      </c>
      <c r="B1002" s="78" t="s">
        <v>2807</v>
      </c>
      <c r="C1002" s="80" t="s">
        <v>2811</v>
      </c>
      <c r="D1002" s="68" t="s">
        <v>2812</v>
      </c>
      <c r="E1002" s="164"/>
      <c r="F1002" s="164"/>
      <c r="G1002" s="24"/>
      <c r="H1002" s="82" t="s">
        <v>2813</v>
      </c>
      <c r="I1002" s="6"/>
      <c r="J1002" s="71" t="str">
        <f>IFERROR(VLOOKUP(D1002,メインレア!A:B,2,0),"")</f>
        <v/>
      </c>
      <c r="K1002" s="41"/>
      <c r="L1002" s="41"/>
      <c r="M1002" s="41"/>
      <c r="N1002" s="41"/>
      <c r="O1002" s="41"/>
      <c r="P1002" s="41"/>
      <c r="Q1002" s="41"/>
      <c r="R1002" s="41"/>
      <c r="S1002" s="41"/>
      <c r="T1002" s="41"/>
      <c r="U1002" s="41"/>
      <c r="V1002" s="41"/>
      <c r="W1002" s="41"/>
      <c r="X1002" s="41"/>
      <c r="Y1002" s="41"/>
      <c r="Z1002" s="41"/>
      <c r="AA1002" s="41"/>
      <c r="AB1002" s="41"/>
      <c r="AC1002" s="41"/>
      <c r="AD1002" s="41"/>
      <c r="AE1002" s="41"/>
      <c r="AF1002" s="41"/>
      <c r="AG1002" s="41"/>
      <c r="AH1002" s="41"/>
      <c r="AI1002" s="41"/>
      <c r="AJ1002" s="41"/>
      <c r="AK1002" s="41"/>
      <c r="AL1002" s="41"/>
      <c r="AM1002" s="41"/>
      <c r="AN1002" s="41"/>
      <c r="AO1002" s="41"/>
      <c r="AP1002" s="41"/>
      <c r="AQ1002" s="41"/>
      <c r="AR1002" s="41"/>
      <c r="AS1002" s="41"/>
    </row>
    <row r="1003" spans="1:45" s="3" customFormat="1" ht="45" customHeight="1">
      <c r="A1003" s="67" t="s">
        <v>869</v>
      </c>
      <c r="B1003" s="78" t="s">
        <v>2807</v>
      </c>
      <c r="C1003" s="80" t="s">
        <v>2808</v>
      </c>
      <c r="D1003" s="68" t="s">
        <v>2809</v>
      </c>
      <c r="E1003" s="164"/>
      <c r="F1003" s="164"/>
      <c r="G1003" s="24"/>
      <c r="H1003" s="82" t="s">
        <v>2810</v>
      </c>
      <c r="I1003" s="6"/>
      <c r="J1003" s="71" t="str">
        <f>IFERROR(VLOOKUP(D1003,メインレア!A:B,2,0),"")</f>
        <v/>
      </c>
      <c r="K1003" s="41"/>
      <c r="L1003" s="41"/>
      <c r="M1003" s="41"/>
      <c r="N1003" s="41"/>
      <c r="O1003" s="41"/>
      <c r="P1003" s="41"/>
      <c r="Q1003" s="41"/>
      <c r="R1003" s="41"/>
      <c r="S1003" s="41"/>
      <c r="T1003" s="41"/>
      <c r="U1003" s="41"/>
      <c r="V1003" s="41"/>
      <c r="W1003" s="41"/>
      <c r="X1003" s="41"/>
      <c r="Y1003" s="41"/>
      <c r="Z1003" s="41"/>
      <c r="AA1003" s="41"/>
      <c r="AB1003" s="41"/>
      <c r="AC1003" s="41"/>
      <c r="AD1003" s="41"/>
      <c r="AE1003" s="41"/>
      <c r="AF1003" s="41"/>
      <c r="AG1003" s="41"/>
      <c r="AH1003" s="41"/>
      <c r="AI1003" s="41"/>
      <c r="AJ1003" s="41"/>
      <c r="AK1003" s="41"/>
      <c r="AL1003" s="41"/>
      <c r="AM1003" s="41"/>
      <c r="AN1003" s="41"/>
      <c r="AO1003" s="41"/>
      <c r="AP1003" s="41"/>
      <c r="AQ1003" s="41"/>
      <c r="AR1003" s="41"/>
      <c r="AS1003" s="41"/>
    </row>
    <row r="1004" spans="1:45" s="3" customFormat="1" ht="45" customHeight="1">
      <c r="A1004" s="67" t="s">
        <v>869</v>
      </c>
      <c r="B1004" s="78" t="s">
        <v>2807</v>
      </c>
      <c r="C1004" s="80" t="s">
        <v>2816</v>
      </c>
      <c r="D1004" s="68" t="s">
        <v>2817</v>
      </c>
      <c r="E1004" s="164"/>
      <c r="F1004" s="164"/>
      <c r="G1004" s="24"/>
      <c r="H1004" s="82" t="s">
        <v>2818</v>
      </c>
      <c r="I1004" s="6"/>
      <c r="J1004" s="71" t="str">
        <f>IFERROR(VLOOKUP(D1004,メインレア!A:B,2,0),"")</f>
        <v/>
      </c>
      <c r="K1004" s="41"/>
      <c r="L1004" s="41"/>
      <c r="M1004" s="41"/>
      <c r="N1004" s="41"/>
      <c r="O1004" s="41"/>
      <c r="P1004" s="41"/>
      <c r="Q1004" s="41"/>
      <c r="R1004" s="41"/>
      <c r="S1004" s="41"/>
      <c r="T1004" s="41"/>
      <c r="U1004" s="41"/>
      <c r="V1004" s="41"/>
      <c r="W1004" s="41"/>
      <c r="X1004" s="41"/>
      <c r="Y1004" s="41"/>
      <c r="Z1004" s="41"/>
      <c r="AA1004" s="41"/>
      <c r="AB1004" s="41"/>
      <c r="AC1004" s="41"/>
      <c r="AD1004" s="41"/>
      <c r="AE1004" s="41"/>
      <c r="AF1004" s="41"/>
      <c r="AG1004" s="41"/>
      <c r="AH1004" s="41"/>
      <c r="AI1004" s="41"/>
      <c r="AJ1004" s="41"/>
      <c r="AK1004" s="41"/>
      <c r="AL1004" s="41"/>
      <c r="AM1004" s="41"/>
      <c r="AN1004" s="41"/>
      <c r="AO1004" s="41"/>
      <c r="AP1004" s="41"/>
      <c r="AQ1004" s="41"/>
      <c r="AR1004" s="41"/>
      <c r="AS1004" s="41"/>
    </row>
    <row r="1005" spans="1:45" s="3" customFormat="1" ht="45" customHeight="1">
      <c r="A1005" s="67" t="s">
        <v>869</v>
      </c>
      <c r="B1005" s="78" t="s">
        <v>2807</v>
      </c>
      <c r="C1005" s="80" t="s">
        <v>1942</v>
      </c>
      <c r="D1005" s="68" t="s">
        <v>2814</v>
      </c>
      <c r="E1005" s="164"/>
      <c r="F1005" s="164"/>
      <c r="G1005" s="24"/>
      <c r="H1005" s="82" t="s">
        <v>2815</v>
      </c>
      <c r="I1005" s="6"/>
      <c r="J1005" s="71" t="str">
        <f>IFERROR(VLOOKUP(D1005,メインレア!A:B,2,0),"")</f>
        <v/>
      </c>
      <c r="K1005" s="41"/>
      <c r="L1005" s="41"/>
      <c r="M1005" s="41"/>
      <c r="N1005" s="41"/>
      <c r="O1005" s="41"/>
      <c r="P1005" s="41"/>
      <c r="Q1005" s="41"/>
      <c r="R1005" s="41"/>
      <c r="S1005" s="41"/>
      <c r="T1005" s="41"/>
      <c r="U1005" s="41"/>
      <c r="V1005" s="41"/>
      <c r="W1005" s="41"/>
      <c r="X1005" s="41"/>
      <c r="Y1005" s="41"/>
      <c r="Z1005" s="41"/>
      <c r="AA1005" s="41"/>
      <c r="AB1005" s="41"/>
      <c r="AC1005" s="41"/>
      <c r="AD1005" s="41"/>
      <c r="AE1005" s="41"/>
      <c r="AF1005" s="41"/>
      <c r="AG1005" s="41"/>
      <c r="AH1005" s="41"/>
      <c r="AI1005" s="41"/>
      <c r="AJ1005" s="41"/>
      <c r="AK1005" s="41"/>
      <c r="AL1005" s="41"/>
      <c r="AM1005" s="41"/>
      <c r="AN1005" s="41"/>
      <c r="AO1005" s="41"/>
      <c r="AP1005" s="41"/>
      <c r="AQ1005" s="41"/>
      <c r="AR1005" s="41"/>
      <c r="AS1005" s="41"/>
    </row>
    <row r="1006" spans="1:45" s="3" customFormat="1" ht="45" customHeight="1">
      <c r="A1006" s="67" t="s">
        <v>820</v>
      </c>
      <c r="B1006" s="78" t="s">
        <v>776</v>
      </c>
      <c r="C1006" s="80" t="s">
        <v>1630</v>
      </c>
      <c r="D1006" s="68" t="s">
        <v>763</v>
      </c>
      <c r="E1006" s="164"/>
      <c r="F1006" s="164"/>
      <c r="G1006" s="24"/>
      <c r="H1006" s="82" t="s">
        <v>1631</v>
      </c>
      <c r="I1006" s="6"/>
      <c r="J1006" s="71" t="str">
        <f>IFERROR(VLOOKUP(D1006,メインレア!A:B,2,0),"")</f>
        <v/>
      </c>
      <c r="K1006" s="41"/>
      <c r="L1006" s="41"/>
      <c r="M1006" s="41"/>
      <c r="N1006" s="41"/>
      <c r="O1006" s="41"/>
      <c r="P1006" s="41"/>
      <c r="Q1006" s="41"/>
      <c r="R1006" s="41"/>
      <c r="S1006" s="41"/>
      <c r="T1006" s="41"/>
      <c r="U1006" s="41"/>
      <c r="V1006" s="41"/>
      <c r="W1006" s="41"/>
      <c r="X1006" s="41"/>
      <c r="Y1006" s="41"/>
      <c r="Z1006" s="41"/>
      <c r="AA1006" s="41"/>
      <c r="AB1006" s="41"/>
      <c r="AC1006" s="41"/>
      <c r="AD1006" s="41"/>
      <c r="AE1006" s="41"/>
      <c r="AF1006" s="41"/>
      <c r="AG1006" s="41"/>
      <c r="AH1006" s="41"/>
      <c r="AI1006" s="41"/>
      <c r="AJ1006" s="41"/>
      <c r="AK1006" s="41"/>
      <c r="AL1006" s="41"/>
      <c r="AM1006" s="41"/>
      <c r="AN1006" s="41"/>
      <c r="AO1006" s="41"/>
      <c r="AP1006" s="41"/>
      <c r="AQ1006" s="41"/>
      <c r="AR1006" s="41"/>
      <c r="AS1006" s="41"/>
    </row>
    <row r="1007" spans="1:45" s="3" customFormat="1" ht="45" customHeight="1">
      <c r="A1007" s="67" t="s">
        <v>820</v>
      </c>
      <c r="B1007" s="78" t="s">
        <v>776</v>
      </c>
      <c r="C1007" s="80" t="s">
        <v>1632</v>
      </c>
      <c r="D1007" s="68" t="s">
        <v>1426</v>
      </c>
      <c r="E1007" s="164"/>
      <c r="F1007" s="164"/>
      <c r="G1007" s="24"/>
      <c r="H1007" s="82" t="s">
        <v>1633</v>
      </c>
      <c r="I1007" s="6"/>
      <c r="J1007" s="71" t="str">
        <f>IFERROR(VLOOKUP(D1007,メインレア!A:B,2,0),"")</f>
        <v/>
      </c>
      <c r="K1007" s="41"/>
      <c r="L1007" s="41"/>
      <c r="M1007" s="41"/>
      <c r="N1007" s="41"/>
      <c r="O1007" s="41"/>
      <c r="P1007" s="41"/>
      <c r="Q1007" s="41"/>
      <c r="R1007" s="41"/>
      <c r="S1007" s="41"/>
      <c r="T1007" s="41"/>
      <c r="U1007" s="41"/>
      <c r="V1007" s="41"/>
      <c r="W1007" s="41"/>
      <c r="X1007" s="41"/>
      <c r="Y1007" s="41"/>
      <c r="Z1007" s="41"/>
      <c r="AA1007" s="41"/>
      <c r="AB1007" s="41"/>
      <c r="AC1007" s="41"/>
      <c r="AD1007" s="41"/>
      <c r="AE1007" s="41"/>
      <c r="AF1007" s="41"/>
      <c r="AG1007" s="41"/>
      <c r="AH1007" s="41"/>
      <c r="AI1007" s="41"/>
      <c r="AJ1007" s="41"/>
      <c r="AK1007" s="41"/>
      <c r="AL1007" s="41"/>
      <c r="AM1007" s="41"/>
      <c r="AN1007" s="41"/>
      <c r="AO1007" s="41"/>
      <c r="AP1007" s="41"/>
      <c r="AQ1007" s="41"/>
      <c r="AR1007" s="41"/>
      <c r="AS1007" s="41"/>
    </row>
    <row r="1008" spans="1:45" s="3" customFormat="1" ht="45" customHeight="1">
      <c r="A1008" s="67" t="s">
        <v>820</v>
      </c>
      <c r="B1008" s="78" t="s">
        <v>776</v>
      </c>
      <c r="C1008" s="80" t="s">
        <v>1543</v>
      </c>
      <c r="D1008" s="68" t="s">
        <v>1424</v>
      </c>
      <c r="E1008" s="164"/>
      <c r="F1008" s="164"/>
      <c r="G1008" s="24"/>
      <c r="H1008" s="82" t="s">
        <v>1635</v>
      </c>
      <c r="I1008" s="6"/>
      <c r="J1008" s="71" t="str">
        <f>IFERROR(VLOOKUP(D1008,メインレア!A:B,2,0),"")</f>
        <v/>
      </c>
      <c r="K1008" s="41"/>
      <c r="L1008" s="41"/>
      <c r="M1008" s="41"/>
      <c r="N1008" s="41"/>
      <c r="O1008" s="41"/>
      <c r="P1008" s="41"/>
      <c r="Q1008" s="41"/>
      <c r="R1008" s="41"/>
      <c r="S1008" s="41"/>
      <c r="T1008" s="41"/>
      <c r="U1008" s="41"/>
      <c r="V1008" s="41"/>
      <c r="W1008" s="41"/>
      <c r="X1008" s="41"/>
      <c r="Y1008" s="41"/>
      <c r="Z1008" s="41"/>
      <c r="AA1008" s="41"/>
      <c r="AB1008" s="41"/>
      <c r="AC1008" s="41"/>
      <c r="AD1008" s="41"/>
      <c r="AE1008" s="41"/>
      <c r="AF1008" s="41"/>
      <c r="AG1008" s="41"/>
      <c r="AH1008" s="41"/>
      <c r="AI1008" s="41"/>
      <c r="AJ1008" s="41"/>
      <c r="AK1008" s="41"/>
      <c r="AL1008" s="41"/>
      <c r="AM1008" s="41"/>
      <c r="AN1008" s="41"/>
      <c r="AO1008" s="41"/>
      <c r="AP1008" s="41"/>
      <c r="AQ1008" s="41"/>
      <c r="AR1008" s="41"/>
      <c r="AS1008" s="41"/>
    </row>
    <row r="1009" spans="1:45" s="3" customFormat="1" ht="45" customHeight="1">
      <c r="A1009" s="67" t="s">
        <v>820</v>
      </c>
      <c r="B1009" s="78" t="s">
        <v>776</v>
      </c>
      <c r="C1009" s="80" t="s">
        <v>1636</v>
      </c>
      <c r="D1009" s="68" t="s">
        <v>762</v>
      </c>
      <c r="E1009" s="164"/>
      <c r="F1009" s="164"/>
      <c r="G1009" s="24"/>
      <c r="H1009" s="82" t="s">
        <v>1637</v>
      </c>
      <c r="I1009" s="6"/>
      <c r="J1009" s="71" t="str">
        <f>IFERROR(VLOOKUP(D1009,メインレア!A:B,2,0),"")</f>
        <v/>
      </c>
      <c r="K1009" s="41"/>
      <c r="L1009" s="41"/>
      <c r="M1009" s="41"/>
      <c r="N1009" s="41"/>
      <c r="O1009" s="41"/>
      <c r="P1009" s="41"/>
      <c r="Q1009" s="41"/>
      <c r="R1009" s="41"/>
      <c r="S1009" s="41"/>
      <c r="T1009" s="41"/>
      <c r="U1009" s="41"/>
      <c r="V1009" s="41"/>
      <c r="W1009" s="41"/>
      <c r="X1009" s="41"/>
      <c r="Y1009" s="41"/>
      <c r="Z1009" s="41"/>
      <c r="AA1009" s="41"/>
      <c r="AB1009" s="41"/>
      <c r="AC1009" s="41"/>
      <c r="AD1009" s="41"/>
      <c r="AE1009" s="41"/>
      <c r="AF1009" s="41"/>
      <c r="AG1009" s="41"/>
      <c r="AH1009" s="41"/>
      <c r="AI1009" s="41"/>
      <c r="AJ1009" s="41"/>
      <c r="AK1009" s="41"/>
      <c r="AL1009" s="41"/>
      <c r="AM1009" s="41"/>
      <c r="AN1009" s="41"/>
      <c r="AO1009" s="41"/>
      <c r="AP1009" s="41"/>
      <c r="AQ1009" s="41"/>
      <c r="AR1009" s="41"/>
      <c r="AS1009" s="41"/>
    </row>
    <row r="1010" spans="1:45" s="3" customFormat="1" ht="45" customHeight="1">
      <c r="A1010" s="67" t="s">
        <v>820</v>
      </c>
      <c r="B1010" s="78" t="s">
        <v>776</v>
      </c>
      <c r="C1010" s="80" t="s">
        <v>1553</v>
      </c>
      <c r="D1010" s="68" t="s">
        <v>1425</v>
      </c>
      <c r="E1010" s="164"/>
      <c r="F1010" s="164"/>
      <c r="G1010" s="24"/>
      <c r="H1010" s="82" t="s">
        <v>1638</v>
      </c>
      <c r="I1010" s="6"/>
      <c r="J1010" s="71" t="str">
        <f>IFERROR(VLOOKUP(D1010,メインレア!A:B,2,0),"")</f>
        <v/>
      </c>
      <c r="K1010" s="41"/>
      <c r="L1010" s="41"/>
      <c r="M1010" s="41"/>
      <c r="N1010" s="41"/>
      <c r="O1010" s="41"/>
      <c r="P1010" s="41"/>
      <c r="Q1010" s="41"/>
      <c r="R1010" s="41"/>
      <c r="S1010" s="41"/>
      <c r="T1010" s="41"/>
      <c r="U1010" s="41"/>
      <c r="V1010" s="41"/>
      <c r="W1010" s="41"/>
      <c r="X1010" s="41"/>
      <c r="Y1010" s="41"/>
      <c r="Z1010" s="41"/>
      <c r="AA1010" s="41"/>
      <c r="AB1010" s="41"/>
      <c r="AC1010" s="41"/>
      <c r="AD1010" s="41"/>
      <c r="AE1010" s="41"/>
      <c r="AF1010" s="41"/>
      <c r="AG1010" s="41"/>
      <c r="AH1010" s="41"/>
      <c r="AI1010" s="41"/>
      <c r="AJ1010" s="41"/>
      <c r="AK1010" s="41"/>
      <c r="AL1010" s="41"/>
      <c r="AM1010" s="41"/>
      <c r="AN1010" s="41"/>
      <c r="AO1010" s="41"/>
      <c r="AP1010" s="41"/>
      <c r="AQ1010" s="41"/>
      <c r="AR1010" s="41"/>
      <c r="AS1010" s="41"/>
    </row>
    <row r="1011" spans="1:45" s="3" customFormat="1" ht="45" customHeight="1">
      <c r="A1011" s="67" t="s">
        <v>820</v>
      </c>
      <c r="B1011" s="78" t="s">
        <v>776</v>
      </c>
      <c r="C1011" s="80" t="s">
        <v>1584</v>
      </c>
      <c r="D1011" s="68" t="s">
        <v>772</v>
      </c>
      <c r="E1011" s="164"/>
      <c r="F1011" s="164"/>
      <c r="G1011" s="24"/>
      <c r="H1011" s="82" t="s">
        <v>1585</v>
      </c>
      <c r="I1011" s="6"/>
      <c r="J1011" s="71" t="str">
        <f>IFERROR(VLOOKUP(D1011,メインレア!A:B,2,0),"")</f>
        <v/>
      </c>
      <c r="K1011" s="41"/>
      <c r="L1011" s="41"/>
      <c r="M1011" s="41"/>
      <c r="N1011" s="41"/>
      <c r="O1011" s="41"/>
      <c r="P1011" s="41"/>
      <c r="Q1011" s="41"/>
      <c r="R1011" s="41"/>
      <c r="S1011" s="41"/>
      <c r="T1011" s="41"/>
      <c r="U1011" s="41"/>
      <c r="V1011" s="41"/>
      <c r="W1011" s="41"/>
      <c r="X1011" s="41"/>
      <c r="Y1011" s="41"/>
      <c r="Z1011" s="41"/>
      <c r="AA1011" s="41"/>
      <c r="AB1011" s="41"/>
      <c r="AC1011" s="41"/>
      <c r="AD1011" s="41"/>
      <c r="AE1011" s="41"/>
      <c r="AF1011" s="41"/>
      <c r="AG1011" s="41"/>
      <c r="AH1011" s="41"/>
      <c r="AI1011" s="41"/>
      <c r="AJ1011" s="41"/>
      <c r="AK1011" s="41"/>
      <c r="AL1011" s="41"/>
      <c r="AM1011" s="41"/>
      <c r="AN1011" s="41"/>
      <c r="AO1011" s="41"/>
      <c r="AP1011" s="41"/>
      <c r="AQ1011" s="41"/>
      <c r="AR1011" s="41"/>
      <c r="AS1011" s="41"/>
    </row>
    <row r="1012" spans="1:45" s="3" customFormat="1" ht="45" customHeight="1">
      <c r="A1012" s="67" t="s">
        <v>820</v>
      </c>
      <c r="B1012" s="78" t="s">
        <v>776</v>
      </c>
      <c r="C1012" s="80" t="s">
        <v>1626</v>
      </c>
      <c r="D1012" s="68" t="s">
        <v>773</v>
      </c>
      <c r="E1012" s="164"/>
      <c r="F1012" s="164"/>
      <c r="G1012" s="24"/>
      <c r="H1012" s="82" t="s">
        <v>1627</v>
      </c>
      <c r="I1012" s="6"/>
      <c r="J1012" s="71" t="str">
        <f>IFERROR(VLOOKUP(D1012,メインレア!A:B,2,0),"")</f>
        <v/>
      </c>
      <c r="K1012" s="41"/>
      <c r="L1012" s="41"/>
      <c r="M1012" s="41"/>
      <c r="N1012" s="41"/>
      <c r="O1012" s="41"/>
      <c r="P1012" s="41"/>
      <c r="Q1012" s="41"/>
      <c r="R1012" s="41"/>
      <c r="S1012" s="41"/>
      <c r="T1012" s="41"/>
      <c r="U1012" s="41"/>
      <c r="V1012" s="41"/>
      <c r="W1012" s="41"/>
      <c r="X1012" s="41"/>
      <c r="Y1012" s="41"/>
      <c r="Z1012" s="41"/>
      <c r="AA1012" s="41"/>
      <c r="AB1012" s="41"/>
      <c r="AC1012" s="41"/>
      <c r="AD1012" s="41"/>
      <c r="AE1012" s="41"/>
      <c r="AF1012" s="41"/>
      <c r="AG1012" s="41"/>
      <c r="AH1012" s="41"/>
      <c r="AI1012" s="41"/>
      <c r="AJ1012" s="41"/>
      <c r="AK1012" s="41"/>
      <c r="AL1012" s="41"/>
      <c r="AM1012" s="41"/>
      <c r="AN1012" s="41"/>
      <c r="AO1012" s="41"/>
      <c r="AP1012" s="41"/>
      <c r="AQ1012" s="41"/>
      <c r="AR1012" s="41"/>
      <c r="AS1012" s="41"/>
    </row>
    <row r="1013" spans="1:45" s="3" customFormat="1" ht="45" customHeight="1">
      <c r="A1013" s="67" t="s">
        <v>820</v>
      </c>
      <c r="B1013" s="78" t="s">
        <v>776</v>
      </c>
      <c r="C1013" s="80" t="s">
        <v>1586</v>
      </c>
      <c r="D1013" s="68" t="s">
        <v>774</v>
      </c>
      <c r="E1013" s="164"/>
      <c r="F1013" s="164"/>
      <c r="G1013" s="24"/>
      <c r="H1013" s="82" t="s">
        <v>1587</v>
      </c>
      <c r="I1013" s="6"/>
      <c r="J1013" s="71" t="str">
        <f>IFERROR(VLOOKUP(D1013,メインレア!A:B,2,0),"")</f>
        <v/>
      </c>
      <c r="K1013" s="41"/>
      <c r="L1013" s="41"/>
      <c r="M1013" s="41"/>
      <c r="N1013" s="41"/>
      <c r="O1013" s="41"/>
      <c r="P1013" s="41"/>
      <c r="Q1013" s="41"/>
      <c r="R1013" s="41"/>
      <c r="S1013" s="41"/>
      <c r="T1013" s="41"/>
      <c r="U1013" s="41"/>
      <c r="V1013" s="41"/>
      <c r="W1013" s="41"/>
      <c r="X1013" s="41"/>
      <c r="Y1013" s="41"/>
      <c r="Z1013" s="41"/>
      <c r="AA1013" s="41"/>
      <c r="AB1013" s="41"/>
      <c r="AC1013" s="41"/>
      <c r="AD1013" s="41"/>
      <c r="AE1013" s="41"/>
      <c r="AF1013" s="41"/>
      <c r="AG1013" s="41"/>
      <c r="AH1013" s="41"/>
      <c r="AI1013" s="41"/>
      <c r="AJ1013" s="41"/>
      <c r="AK1013" s="41"/>
      <c r="AL1013" s="41"/>
      <c r="AM1013" s="41"/>
      <c r="AN1013" s="41"/>
      <c r="AO1013" s="41"/>
      <c r="AP1013" s="41"/>
      <c r="AQ1013" s="41"/>
      <c r="AR1013" s="41"/>
      <c r="AS1013" s="41"/>
    </row>
    <row r="1014" spans="1:45" s="3" customFormat="1" ht="45" customHeight="1">
      <c r="A1014" s="67" t="s">
        <v>820</v>
      </c>
      <c r="B1014" s="78" t="s">
        <v>776</v>
      </c>
      <c r="C1014" s="80" t="s">
        <v>1628</v>
      </c>
      <c r="D1014" s="68" t="s">
        <v>775</v>
      </c>
      <c r="E1014" s="164"/>
      <c r="F1014" s="164"/>
      <c r="G1014" s="24"/>
      <c r="H1014" s="82" t="s">
        <v>1629</v>
      </c>
      <c r="I1014" s="6"/>
      <c r="J1014" s="71" t="str">
        <f>IFERROR(VLOOKUP(D1014,メインレア!A:B,2,0),"")</f>
        <v/>
      </c>
      <c r="K1014" s="41"/>
      <c r="L1014" s="41"/>
      <c r="M1014" s="41"/>
      <c r="N1014" s="41"/>
      <c r="O1014" s="41"/>
      <c r="P1014" s="41"/>
      <c r="Q1014" s="41"/>
      <c r="R1014" s="41"/>
      <c r="S1014" s="41"/>
      <c r="T1014" s="41"/>
      <c r="U1014" s="41"/>
      <c r="V1014" s="41"/>
      <c r="W1014" s="41"/>
      <c r="X1014" s="41"/>
      <c r="Y1014" s="41"/>
      <c r="Z1014" s="41"/>
      <c r="AA1014" s="41"/>
      <c r="AB1014" s="41"/>
      <c r="AC1014" s="41"/>
      <c r="AD1014" s="41"/>
      <c r="AE1014" s="41"/>
      <c r="AF1014" s="41"/>
      <c r="AG1014" s="41"/>
      <c r="AH1014" s="41"/>
      <c r="AI1014" s="41"/>
      <c r="AJ1014" s="41"/>
      <c r="AK1014" s="41"/>
      <c r="AL1014" s="41"/>
      <c r="AM1014" s="41"/>
      <c r="AN1014" s="41"/>
      <c r="AO1014" s="41"/>
      <c r="AP1014" s="41"/>
      <c r="AQ1014" s="41"/>
      <c r="AR1014" s="41"/>
      <c r="AS1014" s="41"/>
    </row>
    <row r="1015" spans="1:45" s="3" customFormat="1" ht="45" customHeight="1">
      <c r="A1015" s="67" t="s">
        <v>820</v>
      </c>
      <c r="B1015" s="78" t="s">
        <v>776</v>
      </c>
      <c r="C1015" s="80" t="s">
        <v>1588</v>
      </c>
      <c r="D1015" s="68" t="s">
        <v>1429</v>
      </c>
      <c r="E1015" s="164"/>
      <c r="F1015" s="164"/>
      <c r="G1015" s="24"/>
      <c r="H1015" s="82" t="s">
        <v>1589</v>
      </c>
      <c r="I1015" s="6"/>
      <c r="J1015" s="71" t="str">
        <f>IFERROR(VLOOKUP(D1015,メインレア!A:B,2,0),"")</f>
        <v/>
      </c>
      <c r="K1015" s="41"/>
      <c r="L1015" s="41"/>
      <c r="M1015" s="41"/>
      <c r="N1015" s="41"/>
      <c r="O1015" s="41"/>
      <c r="P1015" s="41"/>
      <c r="Q1015" s="41"/>
      <c r="R1015" s="41"/>
      <c r="S1015" s="41"/>
      <c r="T1015" s="41"/>
      <c r="U1015" s="41"/>
      <c r="V1015" s="41"/>
      <c r="W1015" s="41"/>
      <c r="X1015" s="41"/>
      <c r="Y1015" s="41"/>
      <c r="Z1015" s="41"/>
      <c r="AA1015" s="41"/>
      <c r="AB1015" s="41"/>
      <c r="AC1015" s="41"/>
      <c r="AD1015" s="41"/>
      <c r="AE1015" s="41"/>
      <c r="AF1015" s="41"/>
      <c r="AG1015" s="41"/>
      <c r="AH1015" s="41"/>
      <c r="AI1015" s="41"/>
      <c r="AJ1015" s="41"/>
      <c r="AK1015" s="41"/>
      <c r="AL1015" s="41"/>
      <c r="AM1015" s="41"/>
      <c r="AN1015" s="41"/>
      <c r="AO1015" s="41"/>
      <c r="AP1015" s="41"/>
      <c r="AQ1015" s="41"/>
      <c r="AR1015" s="41"/>
      <c r="AS1015" s="41"/>
    </row>
    <row r="1016" spans="1:45" s="3" customFormat="1" ht="45" customHeight="1">
      <c r="A1016" s="67" t="s">
        <v>820</v>
      </c>
      <c r="B1016" s="78" t="s">
        <v>776</v>
      </c>
      <c r="C1016" s="80" t="s">
        <v>1608</v>
      </c>
      <c r="D1016" s="68" t="s">
        <v>1432</v>
      </c>
      <c r="E1016" s="164"/>
      <c r="F1016" s="164"/>
      <c r="G1016" s="24"/>
      <c r="H1016" s="82" t="s">
        <v>1609</v>
      </c>
      <c r="I1016" s="6"/>
      <c r="J1016" s="71" t="str">
        <f>IFERROR(VLOOKUP(D1016,メインレア!A:B,2,0),"")</f>
        <v/>
      </c>
      <c r="K1016" s="41"/>
      <c r="L1016" s="41"/>
      <c r="M1016" s="41"/>
      <c r="N1016" s="41"/>
      <c r="O1016" s="41"/>
      <c r="P1016" s="41"/>
      <c r="Q1016" s="41"/>
      <c r="R1016" s="41"/>
      <c r="S1016" s="41"/>
      <c r="T1016" s="41"/>
      <c r="U1016" s="41"/>
      <c r="V1016" s="41"/>
      <c r="W1016" s="41"/>
      <c r="X1016" s="41"/>
      <c r="Y1016" s="41"/>
      <c r="Z1016" s="41"/>
      <c r="AA1016" s="41"/>
      <c r="AB1016" s="41"/>
      <c r="AC1016" s="41"/>
      <c r="AD1016" s="41"/>
      <c r="AE1016" s="41"/>
      <c r="AF1016" s="41"/>
      <c r="AG1016" s="41"/>
      <c r="AH1016" s="41"/>
      <c r="AI1016" s="41"/>
      <c r="AJ1016" s="41"/>
      <c r="AK1016" s="41"/>
      <c r="AL1016" s="41"/>
      <c r="AM1016" s="41"/>
      <c r="AN1016" s="41"/>
      <c r="AO1016" s="41"/>
      <c r="AP1016" s="41"/>
      <c r="AQ1016" s="41"/>
      <c r="AR1016" s="41"/>
      <c r="AS1016" s="41"/>
    </row>
    <row r="1017" spans="1:45" s="3" customFormat="1" ht="45" customHeight="1">
      <c r="A1017" s="67" t="s">
        <v>820</v>
      </c>
      <c r="B1017" s="78" t="s">
        <v>776</v>
      </c>
      <c r="C1017" s="80" t="s">
        <v>1590</v>
      </c>
      <c r="D1017" s="68" t="s">
        <v>1435</v>
      </c>
      <c r="E1017" s="164"/>
      <c r="F1017" s="164"/>
      <c r="G1017" s="24"/>
      <c r="H1017" s="82" t="s">
        <v>1591</v>
      </c>
      <c r="I1017" s="6"/>
      <c r="J1017" s="71" t="str">
        <f>IFERROR(VLOOKUP(D1017,メインレア!A:B,2,0),"")</f>
        <v/>
      </c>
      <c r="K1017" s="41"/>
      <c r="L1017" s="41"/>
      <c r="M1017" s="41"/>
      <c r="N1017" s="41"/>
      <c r="O1017" s="41"/>
      <c r="P1017" s="41"/>
      <c r="Q1017" s="41"/>
      <c r="R1017" s="41"/>
      <c r="S1017" s="41"/>
      <c r="T1017" s="41"/>
      <c r="U1017" s="41"/>
      <c r="V1017" s="41"/>
      <c r="W1017" s="41"/>
      <c r="X1017" s="41"/>
      <c r="Y1017" s="41"/>
      <c r="Z1017" s="41"/>
      <c r="AA1017" s="41"/>
      <c r="AB1017" s="41"/>
      <c r="AC1017" s="41"/>
      <c r="AD1017" s="41"/>
      <c r="AE1017" s="41"/>
      <c r="AF1017" s="41"/>
      <c r="AG1017" s="41"/>
      <c r="AH1017" s="41"/>
      <c r="AI1017" s="41"/>
      <c r="AJ1017" s="41"/>
      <c r="AK1017" s="41"/>
      <c r="AL1017" s="41"/>
      <c r="AM1017" s="41"/>
      <c r="AN1017" s="41"/>
      <c r="AO1017" s="41"/>
      <c r="AP1017" s="41"/>
      <c r="AQ1017" s="41"/>
      <c r="AR1017" s="41"/>
      <c r="AS1017" s="41"/>
    </row>
    <row r="1018" spans="1:45" s="3" customFormat="1" ht="45" customHeight="1">
      <c r="A1018" s="67" t="s">
        <v>820</v>
      </c>
      <c r="B1018" s="78" t="s">
        <v>776</v>
      </c>
      <c r="C1018" s="80" t="s">
        <v>1592</v>
      </c>
      <c r="D1018" s="68" t="s">
        <v>1438</v>
      </c>
      <c r="E1018" s="164"/>
      <c r="F1018" s="164"/>
      <c r="G1018" s="24"/>
      <c r="H1018" s="82" t="s">
        <v>1593</v>
      </c>
      <c r="I1018" s="6"/>
      <c r="J1018" s="71" t="str">
        <f>IFERROR(VLOOKUP(D1018,メインレア!A:B,2,0),"")</f>
        <v/>
      </c>
      <c r="K1018" s="41"/>
      <c r="L1018" s="41"/>
      <c r="M1018" s="41"/>
      <c r="N1018" s="41"/>
      <c r="O1018" s="41"/>
      <c r="P1018" s="41"/>
      <c r="Q1018" s="41"/>
      <c r="R1018" s="41"/>
      <c r="S1018" s="41"/>
      <c r="T1018" s="41"/>
      <c r="U1018" s="41"/>
      <c r="V1018" s="41"/>
      <c r="W1018" s="41"/>
      <c r="X1018" s="41"/>
      <c r="Y1018" s="41"/>
      <c r="Z1018" s="41"/>
      <c r="AA1018" s="41"/>
      <c r="AB1018" s="41"/>
      <c r="AC1018" s="41"/>
      <c r="AD1018" s="41"/>
      <c r="AE1018" s="41"/>
      <c r="AF1018" s="41"/>
      <c r="AG1018" s="41"/>
      <c r="AH1018" s="41"/>
      <c r="AI1018" s="41"/>
      <c r="AJ1018" s="41"/>
      <c r="AK1018" s="41"/>
      <c r="AL1018" s="41"/>
      <c r="AM1018" s="41"/>
      <c r="AN1018" s="41"/>
      <c r="AO1018" s="41"/>
      <c r="AP1018" s="41"/>
      <c r="AQ1018" s="41"/>
      <c r="AR1018" s="41"/>
      <c r="AS1018" s="41"/>
    </row>
    <row r="1019" spans="1:45" s="3" customFormat="1" ht="45" customHeight="1">
      <c r="A1019" s="67" t="s">
        <v>820</v>
      </c>
      <c r="B1019" s="78" t="s">
        <v>776</v>
      </c>
      <c r="C1019" s="80" t="s">
        <v>1610</v>
      </c>
      <c r="D1019" s="68" t="s">
        <v>1441</v>
      </c>
      <c r="E1019" s="164"/>
      <c r="F1019" s="164"/>
      <c r="G1019" s="24"/>
      <c r="H1019" s="82" t="s">
        <v>1611</v>
      </c>
      <c r="I1019" s="6"/>
      <c r="J1019" s="71" t="str">
        <f>IFERROR(VLOOKUP(D1019,メインレア!A:B,2,0),"")</f>
        <v/>
      </c>
      <c r="K1019" s="41"/>
      <c r="L1019" s="41"/>
      <c r="M1019" s="41"/>
      <c r="N1019" s="41"/>
      <c r="O1019" s="41"/>
      <c r="P1019" s="41"/>
      <c r="Q1019" s="41"/>
      <c r="R1019" s="41"/>
      <c r="S1019" s="41"/>
      <c r="T1019" s="41"/>
      <c r="U1019" s="41"/>
      <c r="V1019" s="41"/>
      <c r="W1019" s="41"/>
      <c r="X1019" s="41"/>
      <c r="Y1019" s="41"/>
      <c r="Z1019" s="41"/>
      <c r="AA1019" s="41"/>
      <c r="AB1019" s="41"/>
      <c r="AC1019" s="41"/>
      <c r="AD1019" s="41"/>
      <c r="AE1019" s="41"/>
      <c r="AF1019" s="41"/>
      <c r="AG1019" s="41"/>
      <c r="AH1019" s="41"/>
      <c r="AI1019" s="41"/>
      <c r="AJ1019" s="41"/>
      <c r="AK1019" s="41"/>
      <c r="AL1019" s="41"/>
      <c r="AM1019" s="41"/>
      <c r="AN1019" s="41"/>
      <c r="AO1019" s="41"/>
      <c r="AP1019" s="41"/>
      <c r="AQ1019" s="41"/>
      <c r="AR1019" s="41"/>
      <c r="AS1019" s="41"/>
    </row>
    <row r="1020" spans="1:45" s="3" customFormat="1" ht="45" customHeight="1">
      <c r="A1020" s="67" t="s">
        <v>820</v>
      </c>
      <c r="B1020" s="78" t="s">
        <v>776</v>
      </c>
      <c r="C1020" s="80" t="s">
        <v>1594</v>
      </c>
      <c r="D1020" s="68" t="s">
        <v>764</v>
      </c>
      <c r="E1020" s="164"/>
      <c r="F1020" s="164"/>
      <c r="G1020" s="24"/>
      <c r="H1020" s="82" t="s">
        <v>1595</v>
      </c>
      <c r="I1020" s="6"/>
      <c r="J1020" s="71" t="str">
        <f>IFERROR(VLOOKUP(D1020,メインレア!A:B,2,0),"")</f>
        <v/>
      </c>
      <c r="K1020" s="41"/>
      <c r="L1020" s="41"/>
      <c r="M1020" s="41"/>
      <c r="N1020" s="41"/>
      <c r="O1020" s="41"/>
      <c r="P1020" s="41"/>
      <c r="Q1020" s="41"/>
      <c r="R1020" s="41"/>
      <c r="S1020" s="41"/>
      <c r="T1020" s="41"/>
      <c r="U1020" s="41"/>
      <c r="V1020" s="41"/>
      <c r="W1020" s="41"/>
      <c r="X1020" s="41"/>
      <c r="Y1020" s="41"/>
      <c r="Z1020" s="41"/>
      <c r="AA1020" s="41"/>
      <c r="AB1020" s="41"/>
      <c r="AC1020" s="41"/>
      <c r="AD1020" s="41"/>
      <c r="AE1020" s="41"/>
      <c r="AF1020" s="41"/>
      <c r="AG1020" s="41"/>
      <c r="AH1020" s="41"/>
      <c r="AI1020" s="41"/>
      <c r="AJ1020" s="41"/>
      <c r="AK1020" s="41"/>
      <c r="AL1020" s="41"/>
      <c r="AM1020" s="41"/>
      <c r="AN1020" s="41"/>
      <c r="AO1020" s="41"/>
      <c r="AP1020" s="41"/>
      <c r="AQ1020" s="41"/>
      <c r="AR1020" s="41"/>
      <c r="AS1020" s="41"/>
    </row>
    <row r="1021" spans="1:45" s="3" customFormat="1" ht="45" customHeight="1">
      <c r="A1021" s="67" t="s">
        <v>820</v>
      </c>
      <c r="B1021" s="78" t="s">
        <v>776</v>
      </c>
      <c r="C1021" s="80" t="s">
        <v>1618</v>
      </c>
      <c r="D1021" s="68" t="s">
        <v>765</v>
      </c>
      <c r="E1021" s="164"/>
      <c r="F1021" s="164"/>
      <c r="G1021" s="24"/>
      <c r="H1021" s="82" t="s">
        <v>1619</v>
      </c>
      <c r="I1021" s="6"/>
      <c r="J1021" s="71" t="str">
        <f>IFERROR(VLOOKUP(D1021,メインレア!A:B,2,0),"")</f>
        <v/>
      </c>
      <c r="K1021" s="41"/>
      <c r="L1021" s="41"/>
      <c r="M1021" s="41"/>
      <c r="N1021" s="41"/>
      <c r="O1021" s="41"/>
      <c r="P1021" s="41"/>
      <c r="Q1021" s="41"/>
      <c r="R1021" s="41"/>
      <c r="S1021" s="41"/>
      <c r="T1021" s="41"/>
      <c r="U1021" s="41"/>
      <c r="V1021" s="41"/>
      <c r="W1021" s="41"/>
      <c r="X1021" s="41"/>
      <c r="Y1021" s="41"/>
      <c r="Z1021" s="41"/>
      <c r="AA1021" s="41"/>
      <c r="AB1021" s="41"/>
      <c r="AC1021" s="41"/>
      <c r="AD1021" s="41"/>
      <c r="AE1021" s="41"/>
      <c r="AF1021" s="41"/>
      <c r="AG1021" s="41"/>
      <c r="AH1021" s="41"/>
      <c r="AI1021" s="41"/>
      <c r="AJ1021" s="41"/>
      <c r="AK1021" s="41"/>
      <c r="AL1021" s="41"/>
      <c r="AM1021" s="41"/>
      <c r="AN1021" s="41"/>
      <c r="AO1021" s="41"/>
      <c r="AP1021" s="41"/>
      <c r="AQ1021" s="41"/>
      <c r="AR1021" s="41"/>
      <c r="AS1021" s="41"/>
    </row>
    <row r="1022" spans="1:45" s="3" customFormat="1" ht="45" customHeight="1">
      <c r="A1022" s="67" t="s">
        <v>820</v>
      </c>
      <c r="B1022" s="78" t="s">
        <v>776</v>
      </c>
      <c r="C1022" s="80" t="s">
        <v>1596</v>
      </c>
      <c r="D1022" s="68" t="s">
        <v>766</v>
      </c>
      <c r="E1022" s="164"/>
      <c r="F1022" s="164"/>
      <c r="G1022" s="24"/>
      <c r="H1022" s="82" t="s">
        <v>1597</v>
      </c>
      <c r="I1022" s="6"/>
      <c r="J1022" s="71" t="str">
        <f>IFERROR(VLOOKUP(D1022,メインレア!A:B,2,0),"")</f>
        <v/>
      </c>
      <c r="K1022" s="41"/>
      <c r="L1022" s="41"/>
      <c r="M1022" s="41"/>
      <c r="N1022" s="41"/>
      <c r="O1022" s="41"/>
      <c r="P1022" s="41"/>
      <c r="Q1022" s="41"/>
      <c r="R1022" s="41"/>
      <c r="S1022" s="41"/>
      <c r="T1022" s="41"/>
      <c r="U1022" s="41"/>
      <c r="V1022" s="41"/>
      <c r="W1022" s="41"/>
      <c r="X1022" s="41"/>
      <c r="Y1022" s="41"/>
      <c r="Z1022" s="41"/>
      <c r="AA1022" s="41"/>
      <c r="AB1022" s="41"/>
      <c r="AC1022" s="41"/>
      <c r="AD1022" s="41"/>
      <c r="AE1022" s="41"/>
      <c r="AF1022" s="41"/>
      <c r="AG1022" s="41"/>
      <c r="AH1022" s="41"/>
      <c r="AI1022" s="41"/>
      <c r="AJ1022" s="41"/>
      <c r="AK1022" s="41"/>
      <c r="AL1022" s="41"/>
      <c r="AM1022" s="41"/>
      <c r="AN1022" s="41"/>
      <c r="AO1022" s="41"/>
      <c r="AP1022" s="41"/>
      <c r="AQ1022" s="41"/>
      <c r="AR1022" s="41"/>
      <c r="AS1022" s="41"/>
    </row>
    <row r="1023" spans="1:45" s="3" customFormat="1" ht="45" customHeight="1">
      <c r="A1023" s="67" t="s">
        <v>820</v>
      </c>
      <c r="B1023" s="78" t="s">
        <v>776</v>
      </c>
      <c r="C1023" s="80" t="s">
        <v>1620</v>
      </c>
      <c r="D1023" s="68" t="s">
        <v>767</v>
      </c>
      <c r="E1023" s="164"/>
      <c r="F1023" s="164"/>
      <c r="G1023" s="24"/>
      <c r="H1023" s="82" t="s">
        <v>1621</v>
      </c>
      <c r="I1023" s="6"/>
      <c r="J1023" s="71" t="str">
        <f>IFERROR(VLOOKUP(D1023,メインレア!A:B,2,0),"")</f>
        <v/>
      </c>
      <c r="K1023" s="41"/>
      <c r="L1023" s="41"/>
      <c r="M1023" s="41"/>
      <c r="N1023" s="41"/>
      <c r="O1023" s="41"/>
      <c r="P1023" s="41"/>
      <c r="Q1023" s="41"/>
      <c r="R1023" s="41"/>
      <c r="S1023" s="41"/>
      <c r="T1023" s="41"/>
      <c r="U1023" s="41"/>
      <c r="V1023" s="41"/>
      <c r="W1023" s="41"/>
      <c r="X1023" s="41"/>
      <c r="Y1023" s="41"/>
      <c r="Z1023" s="41"/>
      <c r="AA1023" s="41"/>
      <c r="AB1023" s="41"/>
      <c r="AC1023" s="41"/>
      <c r="AD1023" s="41"/>
      <c r="AE1023" s="41"/>
      <c r="AF1023" s="41"/>
      <c r="AG1023" s="41"/>
      <c r="AH1023" s="41"/>
      <c r="AI1023" s="41"/>
      <c r="AJ1023" s="41"/>
      <c r="AK1023" s="41"/>
      <c r="AL1023" s="41"/>
      <c r="AM1023" s="41"/>
      <c r="AN1023" s="41"/>
      <c r="AO1023" s="41"/>
      <c r="AP1023" s="41"/>
      <c r="AQ1023" s="41"/>
      <c r="AR1023" s="41"/>
      <c r="AS1023" s="41"/>
    </row>
    <row r="1024" spans="1:45" s="3" customFormat="1" ht="45" customHeight="1">
      <c r="A1024" s="67" t="s">
        <v>820</v>
      </c>
      <c r="B1024" s="78" t="s">
        <v>776</v>
      </c>
      <c r="C1024" s="80" t="s">
        <v>1545</v>
      </c>
      <c r="D1024" s="68" t="s">
        <v>1427</v>
      </c>
      <c r="E1024" s="164"/>
      <c r="F1024" s="164"/>
      <c r="G1024" s="24"/>
      <c r="H1024" s="82" t="s">
        <v>1598</v>
      </c>
      <c r="I1024" s="6"/>
      <c r="J1024" s="71" t="str">
        <f>IFERROR(VLOOKUP(D1024,メインレア!A:B,2,0),"")</f>
        <v/>
      </c>
      <c r="K1024" s="41"/>
      <c r="L1024" s="41"/>
      <c r="M1024" s="41"/>
      <c r="N1024" s="41"/>
      <c r="O1024" s="41"/>
      <c r="P1024" s="41"/>
      <c r="Q1024" s="41"/>
      <c r="R1024" s="41"/>
      <c r="S1024" s="41"/>
      <c r="T1024" s="41"/>
      <c r="U1024" s="41"/>
      <c r="V1024" s="41"/>
      <c r="W1024" s="41"/>
      <c r="X1024" s="41"/>
      <c r="Y1024" s="41"/>
      <c r="Z1024" s="41"/>
      <c r="AA1024" s="41"/>
      <c r="AB1024" s="41"/>
      <c r="AC1024" s="41"/>
      <c r="AD1024" s="41"/>
      <c r="AE1024" s="41"/>
      <c r="AF1024" s="41"/>
      <c r="AG1024" s="41"/>
      <c r="AH1024" s="41"/>
      <c r="AI1024" s="41"/>
      <c r="AJ1024" s="41"/>
      <c r="AK1024" s="41"/>
      <c r="AL1024" s="41"/>
      <c r="AM1024" s="41"/>
      <c r="AN1024" s="41"/>
      <c r="AO1024" s="41"/>
      <c r="AP1024" s="41"/>
      <c r="AQ1024" s="41"/>
      <c r="AR1024" s="41"/>
      <c r="AS1024" s="41"/>
    </row>
    <row r="1025" spans="1:45" s="3" customFormat="1" ht="45" customHeight="1">
      <c r="A1025" s="67" t="s">
        <v>820</v>
      </c>
      <c r="B1025" s="78" t="s">
        <v>776</v>
      </c>
      <c r="C1025" s="80" t="s">
        <v>1547</v>
      </c>
      <c r="D1025" s="68" t="s">
        <v>1430</v>
      </c>
      <c r="E1025" s="164"/>
      <c r="F1025" s="164"/>
      <c r="G1025" s="24"/>
      <c r="H1025" s="82" t="s">
        <v>1612</v>
      </c>
      <c r="I1025" s="6"/>
      <c r="J1025" s="71" t="str">
        <f>IFERROR(VLOOKUP(D1025,メインレア!A:B,2,0),"")</f>
        <v/>
      </c>
      <c r="K1025" s="41"/>
      <c r="L1025" s="41"/>
      <c r="M1025" s="41"/>
      <c r="N1025" s="41"/>
      <c r="O1025" s="41"/>
      <c r="P1025" s="41"/>
      <c r="Q1025" s="41"/>
      <c r="R1025" s="41"/>
      <c r="S1025" s="41"/>
      <c r="T1025" s="41"/>
      <c r="U1025" s="41"/>
      <c r="V1025" s="41"/>
      <c r="W1025" s="41"/>
      <c r="X1025" s="41"/>
      <c r="Y1025" s="41"/>
      <c r="Z1025" s="41"/>
      <c r="AA1025" s="41"/>
      <c r="AB1025" s="41"/>
      <c r="AC1025" s="41"/>
      <c r="AD1025" s="41"/>
      <c r="AE1025" s="41"/>
      <c r="AF1025" s="41"/>
      <c r="AG1025" s="41"/>
      <c r="AH1025" s="41"/>
      <c r="AI1025" s="41"/>
      <c r="AJ1025" s="41"/>
      <c r="AK1025" s="41"/>
      <c r="AL1025" s="41"/>
      <c r="AM1025" s="41"/>
      <c r="AN1025" s="41"/>
      <c r="AO1025" s="41"/>
      <c r="AP1025" s="41"/>
      <c r="AQ1025" s="41"/>
      <c r="AR1025" s="41"/>
      <c r="AS1025" s="41"/>
    </row>
    <row r="1026" spans="1:45" s="3" customFormat="1" ht="45" customHeight="1">
      <c r="A1026" s="67" t="s">
        <v>820</v>
      </c>
      <c r="B1026" s="78" t="s">
        <v>776</v>
      </c>
      <c r="C1026" s="80" t="s">
        <v>1549</v>
      </c>
      <c r="D1026" s="68" t="s">
        <v>1433</v>
      </c>
      <c r="E1026" s="164"/>
      <c r="F1026" s="164"/>
      <c r="G1026" s="24"/>
      <c r="H1026" s="82" t="s">
        <v>1599</v>
      </c>
      <c r="I1026" s="6"/>
      <c r="J1026" s="71" t="str">
        <f>IFERROR(VLOOKUP(D1026,メインレア!A:B,2,0),"")</f>
        <v/>
      </c>
      <c r="K1026" s="41"/>
      <c r="L1026" s="41"/>
      <c r="M1026" s="41"/>
      <c r="N1026" s="41"/>
      <c r="O1026" s="41"/>
      <c r="P1026" s="41"/>
      <c r="Q1026" s="41"/>
      <c r="R1026" s="41"/>
      <c r="S1026" s="41"/>
      <c r="T1026" s="41"/>
      <c r="U1026" s="41"/>
      <c r="V1026" s="41"/>
      <c r="W1026" s="41"/>
      <c r="X1026" s="41"/>
      <c r="Y1026" s="41"/>
      <c r="Z1026" s="41"/>
      <c r="AA1026" s="41"/>
      <c r="AB1026" s="41"/>
      <c r="AC1026" s="41"/>
      <c r="AD1026" s="41"/>
      <c r="AE1026" s="41"/>
      <c r="AF1026" s="41"/>
      <c r="AG1026" s="41"/>
      <c r="AH1026" s="41"/>
      <c r="AI1026" s="41"/>
      <c r="AJ1026" s="41"/>
      <c r="AK1026" s="41"/>
      <c r="AL1026" s="41"/>
      <c r="AM1026" s="41"/>
      <c r="AN1026" s="41"/>
      <c r="AO1026" s="41"/>
      <c r="AP1026" s="41"/>
      <c r="AQ1026" s="41"/>
      <c r="AR1026" s="41"/>
      <c r="AS1026" s="41"/>
    </row>
    <row r="1027" spans="1:45" s="3" customFormat="1" ht="45" customHeight="1">
      <c r="A1027" s="67" t="s">
        <v>820</v>
      </c>
      <c r="B1027" s="78" t="s">
        <v>776</v>
      </c>
      <c r="C1027" s="80" t="s">
        <v>1551</v>
      </c>
      <c r="D1027" s="68" t="s">
        <v>1436</v>
      </c>
      <c r="E1027" s="164"/>
      <c r="F1027" s="164"/>
      <c r="G1027" s="24"/>
      <c r="H1027" s="82" t="s">
        <v>1600</v>
      </c>
      <c r="I1027" s="6"/>
      <c r="J1027" s="71" t="str">
        <f>IFERROR(VLOOKUP(D1027,メインレア!A:B,2,0),"")</f>
        <v/>
      </c>
      <c r="K1027" s="41"/>
      <c r="L1027" s="41"/>
      <c r="M1027" s="41"/>
      <c r="N1027" s="41"/>
      <c r="O1027" s="41"/>
      <c r="P1027" s="41"/>
      <c r="Q1027" s="41"/>
      <c r="R1027" s="41"/>
      <c r="S1027" s="41"/>
      <c r="T1027" s="41"/>
      <c r="U1027" s="41"/>
      <c r="V1027" s="41"/>
      <c r="W1027" s="41"/>
      <c r="X1027" s="41"/>
      <c r="Y1027" s="41"/>
      <c r="Z1027" s="41"/>
      <c r="AA1027" s="41"/>
      <c r="AB1027" s="41"/>
      <c r="AC1027" s="41"/>
      <c r="AD1027" s="41"/>
      <c r="AE1027" s="41"/>
      <c r="AF1027" s="41"/>
      <c r="AG1027" s="41"/>
      <c r="AH1027" s="41"/>
      <c r="AI1027" s="41"/>
      <c r="AJ1027" s="41"/>
      <c r="AK1027" s="41"/>
      <c r="AL1027" s="41"/>
      <c r="AM1027" s="41"/>
      <c r="AN1027" s="41"/>
      <c r="AO1027" s="41"/>
      <c r="AP1027" s="41"/>
      <c r="AQ1027" s="41"/>
      <c r="AR1027" s="41"/>
      <c r="AS1027" s="41"/>
    </row>
    <row r="1028" spans="1:45" s="3" customFormat="1" ht="45" customHeight="1">
      <c r="A1028" s="67" t="s">
        <v>820</v>
      </c>
      <c r="B1028" s="78" t="s">
        <v>776</v>
      </c>
      <c r="C1028" s="80" t="s">
        <v>1613</v>
      </c>
      <c r="D1028" s="68" t="s">
        <v>1439</v>
      </c>
      <c r="E1028" s="164"/>
      <c r="F1028" s="164"/>
      <c r="G1028" s="24"/>
      <c r="H1028" s="82" t="s">
        <v>1614</v>
      </c>
      <c r="I1028" s="6"/>
      <c r="J1028" s="71" t="str">
        <f>IFERROR(VLOOKUP(D1028,メインレア!A:B,2,0),"")</f>
        <v/>
      </c>
      <c r="K1028" s="41"/>
      <c r="L1028" s="41"/>
      <c r="M1028" s="41"/>
      <c r="N1028" s="41"/>
      <c r="O1028" s="41"/>
      <c r="P1028" s="41"/>
      <c r="Q1028" s="41"/>
      <c r="R1028" s="41"/>
      <c r="S1028" s="41"/>
      <c r="T1028" s="41"/>
      <c r="U1028" s="41"/>
      <c r="V1028" s="41"/>
      <c r="W1028" s="41"/>
      <c r="X1028" s="41"/>
      <c r="Y1028" s="41"/>
      <c r="Z1028" s="41"/>
      <c r="AA1028" s="41"/>
      <c r="AB1028" s="41"/>
      <c r="AC1028" s="41"/>
      <c r="AD1028" s="41"/>
      <c r="AE1028" s="41"/>
      <c r="AF1028" s="41"/>
      <c r="AG1028" s="41"/>
      <c r="AH1028" s="41"/>
      <c r="AI1028" s="41"/>
      <c r="AJ1028" s="41"/>
      <c r="AK1028" s="41"/>
      <c r="AL1028" s="41"/>
      <c r="AM1028" s="41"/>
      <c r="AN1028" s="41"/>
      <c r="AO1028" s="41"/>
      <c r="AP1028" s="41"/>
      <c r="AQ1028" s="41"/>
      <c r="AR1028" s="41"/>
      <c r="AS1028" s="41"/>
    </row>
    <row r="1029" spans="1:45" s="3" customFormat="1" ht="45" customHeight="1">
      <c r="A1029" s="67" t="s">
        <v>820</v>
      </c>
      <c r="B1029" s="78" t="s">
        <v>776</v>
      </c>
      <c r="C1029" s="80" t="s">
        <v>1601</v>
      </c>
      <c r="D1029" s="68" t="s">
        <v>768</v>
      </c>
      <c r="E1029" s="164"/>
      <c r="F1029" s="164"/>
      <c r="G1029" s="24"/>
      <c r="H1029" s="82" t="s">
        <v>1602</v>
      </c>
      <c r="I1029" s="6"/>
      <c r="J1029" s="71" t="str">
        <f>IFERROR(VLOOKUP(D1029,メインレア!A:B,2,0),"")</f>
        <v/>
      </c>
      <c r="K1029" s="41"/>
      <c r="L1029" s="41"/>
      <c r="M1029" s="41"/>
      <c r="N1029" s="41"/>
      <c r="O1029" s="41"/>
      <c r="P1029" s="41"/>
      <c r="Q1029" s="41"/>
      <c r="R1029" s="41"/>
      <c r="S1029" s="41"/>
      <c r="T1029" s="41"/>
      <c r="U1029" s="41"/>
      <c r="V1029" s="41"/>
      <c r="W1029" s="41"/>
      <c r="X1029" s="41"/>
      <c r="Y1029" s="41"/>
      <c r="Z1029" s="41"/>
      <c r="AA1029" s="41"/>
      <c r="AB1029" s="41"/>
      <c r="AC1029" s="41"/>
      <c r="AD1029" s="41"/>
      <c r="AE1029" s="41"/>
      <c r="AF1029" s="41"/>
      <c r="AG1029" s="41"/>
      <c r="AH1029" s="41"/>
      <c r="AI1029" s="41"/>
      <c r="AJ1029" s="41"/>
      <c r="AK1029" s="41"/>
      <c r="AL1029" s="41"/>
      <c r="AM1029" s="41"/>
      <c r="AN1029" s="41"/>
      <c r="AO1029" s="41"/>
      <c r="AP1029" s="41"/>
      <c r="AQ1029" s="41"/>
      <c r="AR1029" s="41"/>
      <c r="AS1029" s="41"/>
    </row>
    <row r="1030" spans="1:45" s="3" customFormat="1" ht="45" customHeight="1">
      <c r="A1030" s="67" t="s">
        <v>820</v>
      </c>
      <c r="B1030" s="78" t="s">
        <v>776</v>
      </c>
      <c r="C1030" s="80" t="s">
        <v>1622</v>
      </c>
      <c r="D1030" s="68" t="s">
        <v>769</v>
      </c>
      <c r="E1030" s="164"/>
      <c r="F1030" s="164"/>
      <c r="G1030" s="24"/>
      <c r="H1030" s="82" t="s">
        <v>1623</v>
      </c>
      <c r="I1030" s="6"/>
      <c r="J1030" s="71" t="str">
        <f>IFERROR(VLOOKUP(D1030,メインレア!A:B,2,0),"")</f>
        <v/>
      </c>
      <c r="K1030" s="41"/>
      <c r="L1030" s="41"/>
      <c r="M1030" s="41"/>
      <c r="N1030" s="41"/>
      <c r="O1030" s="41"/>
      <c r="P1030" s="41"/>
      <c r="Q1030" s="41"/>
      <c r="R1030" s="41"/>
      <c r="S1030" s="41"/>
      <c r="T1030" s="41"/>
      <c r="U1030" s="41"/>
      <c r="V1030" s="41"/>
      <c r="W1030" s="41"/>
      <c r="X1030" s="41"/>
      <c r="Y1030" s="41"/>
      <c r="Z1030" s="41"/>
      <c r="AA1030" s="41"/>
      <c r="AB1030" s="41"/>
      <c r="AC1030" s="41"/>
      <c r="AD1030" s="41"/>
      <c r="AE1030" s="41"/>
      <c r="AF1030" s="41"/>
      <c r="AG1030" s="41"/>
      <c r="AH1030" s="41"/>
      <c r="AI1030" s="41"/>
      <c r="AJ1030" s="41"/>
      <c r="AK1030" s="41"/>
      <c r="AL1030" s="41"/>
      <c r="AM1030" s="41"/>
      <c r="AN1030" s="41"/>
      <c r="AO1030" s="41"/>
      <c r="AP1030" s="41"/>
      <c r="AQ1030" s="41"/>
      <c r="AR1030" s="41"/>
      <c r="AS1030" s="41"/>
    </row>
    <row r="1031" spans="1:45" s="3" customFormat="1" ht="45" customHeight="1">
      <c r="A1031" s="67" t="s">
        <v>820</v>
      </c>
      <c r="B1031" s="78" t="s">
        <v>776</v>
      </c>
      <c r="C1031" s="80" t="s">
        <v>1603</v>
      </c>
      <c r="D1031" s="68" t="s">
        <v>770</v>
      </c>
      <c r="E1031" s="164"/>
      <c r="F1031" s="164"/>
      <c r="G1031" s="24"/>
      <c r="H1031" s="82" t="s">
        <v>1604</v>
      </c>
      <c r="I1031" s="6"/>
      <c r="J1031" s="71" t="str">
        <f>IFERROR(VLOOKUP(D1031,メインレア!A:B,2,0),"")</f>
        <v/>
      </c>
      <c r="K1031" s="41"/>
      <c r="L1031" s="41"/>
      <c r="M1031" s="41"/>
      <c r="N1031" s="41"/>
      <c r="O1031" s="41"/>
      <c r="P1031" s="41"/>
      <c r="Q1031" s="41"/>
      <c r="R1031" s="41"/>
      <c r="S1031" s="41"/>
      <c r="T1031" s="41"/>
      <c r="U1031" s="41"/>
      <c r="V1031" s="41"/>
      <c r="W1031" s="41"/>
      <c r="X1031" s="41"/>
      <c r="Y1031" s="41"/>
      <c r="Z1031" s="41"/>
      <c r="AA1031" s="41"/>
      <c r="AB1031" s="41"/>
      <c r="AC1031" s="41"/>
      <c r="AD1031" s="41"/>
      <c r="AE1031" s="41"/>
      <c r="AF1031" s="41"/>
      <c r="AG1031" s="41"/>
      <c r="AH1031" s="41"/>
      <c r="AI1031" s="41"/>
      <c r="AJ1031" s="41"/>
      <c r="AK1031" s="41"/>
      <c r="AL1031" s="41"/>
      <c r="AM1031" s="41"/>
      <c r="AN1031" s="41"/>
      <c r="AO1031" s="41"/>
      <c r="AP1031" s="41"/>
      <c r="AQ1031" s="41"/>
      <c r="AR1031" s="41"/>
      <c r="AS1031" s="41"/>
    </row>
    <row r="1032" spans="1:45" s="3" customFormat="1" ht="45" customHeight="1">
      <c r="A1032" s="67" t="s">
        <v>820</v>
      </c>
      <c r="B1032" s="78" t="s">
        <v>776</v>
      </c>
      <c r="C1032" s="80" t="s">
        <v>1624</v>
      </c>
      <c r="D1032" s="68" t="s">
        <v>771</v>
      </c>
      <c r="E1032" s="164"/>
      <c r="F1032" s="164"/>
      <c r="G1032" s="24"/>
      <c r="H1032" s="82" t="s">
        <v>1625</v>
      </c>
      <c r="I1032" s="6"/>
      <c r="J1032" s="71" t="str">
        <f>IFERROR(VLOOKUP(D1032,メインレア!A:B,2,0),"")</f>
        <v/>
      </c>
      <c r="K1032" s="41"/>
      <c r="L1032" s="41"/>
      <c r="M1032" s="41"/>
      <c r="N1032" s="41"/>
      <c r="O1032" s="41"/>
      <c r="P1032" s="41"/>
      <c r="Q1032" s="41"/>
      <c r="R1032" s="41"/>
      <c r="S1032" s="41"/>
      <c r="T1032" s="41"/>
      <c r="U1032" s="41"/>
      <c r="V1032" s="41"/>
      <c r="W1032" s="41"/>
      <c r="X1032" s="41"/>
      <c r="Y1032" s="41"/>
      <c r="Z1032" s="41"/>
      <c r="AA1032" s="41"/>
      <c r="AB1032" s="41"/>
      <c r="AC1032" s="41"/>
      <c r="AD1032" s="41"/>
      <c r="AE1032" s="41"/>
      <c r="AF1032" s="41"/>
      <c r="AG1032" s="41"/>
      <c r="AH1032" s="41"/>
      <c r="AI1032" s="41"/>
      <c r="AJ1032" s="41"/>
      <c r="AK1032" s="41"/>
      <c r="AL1032" s="41"/>
      <c r="AM1032" s="41"/>
      <c r="AN1032" s="41"/>
      <c r="AO1032" s="41"/>
      <c r="AP1032" s="41"/>
      <c r="AQ1032" s="41"/>
      <c r="AR1032" s="41"/>
      <c r="AS1032" s="41"/>
    </row>
    <row r="1033" spans="1:45" s="3" customFormat="1" ht="45" customHeight="1">
      <c r="A1033" s="67" t="s">
        <v>820</v>
      </c>
      <c r="B1033" s="78" t="s">
        <v>776</v>
      </c>
      <c r="C1033" s="80" t="s">
        <v>1555</v>
      </c>
      <c r="D1033" s="68" t="s">
        <v>1428</v>
      </c>
      <c r="E1033" s="164"/>
      <c r="F1033" s="164"/>
      <c r="G1033" s="24"/>
      <c r="H1033" s="82" t="s">
        <v>1605</v>
      </c>
      <c r="I1033" s="6"/>
      <c r="J1033" s="71" t="str">
        <f>IFERROR(VLOOKUP(D1033,メインレア!A:B,2,0),"")</f>
        <v/>
      </c>
      <c r="K1033" s="41"/>
      <c r="L1033" s="41"/>
      <c r="M1033" s="41"/>
      <c r="N1033" s="41"/>
      <c r="O1033" s="41"/>
      <c r="P1033" s="41"/>
      <c r="Q1033" s="41"/>
      <c r="R1033" s="41"/>
      <c r="S1033" s="41"/>
      <c r="T1033" s="41"/>
      <c r="U1033" s="41"/>
      <c r="V1033" s="41"/>
      <c r="W1033" s="41"/>
      <c r="X1033" s="41"/>
      <c r="Y1033" s="41"/>
      <c r="Z1033" s="41"/>
      <c r="AA1033" s="41"/>
      <c r="AB1033" s="41"/>
      <c r="AC1033" s="41"/>
      <c r="AD1033" s="41"/>
      <c r="AE1033" s="41"/>
      <c r="AF1033" s="41"/>
      <c r="AG1033" s="41"/>
      <c r="AH1033" s="41"/>
      <c r="AI1033" s="41"/>
      <c r="AJ1033" s="41"/>
      <c r="AK1033" s="41"/>
      <c r="AL1033" s="41"/>
      <c r="AM1033" s="41"/>
      <c r="AN1033" s="41"/>
      <c r="AO1033" s="41"/>
      <c r="AP1033" s="41"/>
      <c r="AQ1033" s="41"/>
      <c r="AR1033" s="41"/>
      <c r="AS1033" s="41"/>
    </row>
    <row r="1034" spans="1:45" s="3" customFormat="1" ht="45" customHeight="1">
      <c r="A1034" s="67" t="s">
        <v>820</v>
      </c>
      <c r="B1034" s="78" t="s">
        <v>776</v>
      </c>
      <c r="C1034" s="80" t="s">
        <v>1557</v>
      </c>
      <c r="D1034" s="68" t="s">
        <v>1431</v>
      </c>
      <c r="E1034" s="164"/>
      <c r="F1034" s="164"/>
      <c r="G1034" s="24"/>
      <c r="H1034" s="82" t="s">
        <v>1615</v>
      </c>
      <c r="I1034" s="6"/>
      <c r="J1034" s="71" t="str">
        <f>IFERROR(VLOOKUP(D1034,メインレア!A:B,2,0),"")</f>
        <v/>
      </c>
      <c r="K1034" s="41"/>
      <c r="L1034" s="41"/>
      <c r="M1034" s="41"/>
      <c r="N1034" s="41"/>
      <c r="O1034" s="41"/>
      <c r="P1034" s="41"/>
      <c r="Q1034" s="41"/>
      <c r="R1034" s="41"/>
      <c r="S1034" s="41"/>
      <c r="T1034" s="41"/>
      <c r="U1034" s="41"/>
      <c r="V1034" s="41"/>
      <c r="W1034" s="41"/>
      <c r="X1034" s="41"/>
      <c r="Y1034" s="41"/>
      <c r="Z1034" s="41"/>
      <c r="AA1034" s="41"/>
      <c r="AB1034" s="41"/>
      <c r="AC1034" s="41"/>
      <c r="AD1034" s="41"/>
      <c r="AE1034" s="41"/>
      <c r="AF1034" s="41"/>
      <c r="AG1034" s="41"/>
      <c r="AH1034" s="41"/>
      <c r="AI1034" s="41"/>
      <c r="AJ1034" s="41"/>
      <c r="AK1034" s="41"/>
      <c r="AL1034" s="41"/>
      <c r="AM1034" s="41"/>
      <c r="AN1034" s="41"/>
      <c r="AO1034" s="41"/>
      <c r="AP1034" s="41"/>
      <c r="AQ1034" s="41"/>
      <c r="AR1034" s="41"/>
      <c r="AS1034" s="41"/>
    </row>
    <row r="1035" spans="1:45" s="3" customFormat="1" ht="45" customHeight="1">
      <c r="A1035" s="67" t="s">
        <v>820</v>
      </c>
      <c r="B1035" s="78" t="s">
        <v>776</v>
      </c>
      <c r="C1035" s="80" t="s">
        <v>1559</v>
      </c>
      <c r="D1035" s="68" t="s">
        <v>1434</v>
      </c>
      <c r="E1035" s="164"/>
      <c r="F1035" s="164"/>
      <c r="G1035" s="24"/>
      <c r="H1035" s="82" t="s">
        <v>1606</v>
      </c>
      <c r="I1035" s="6"/>
      <c r="J1035" s="71" t="str">
        <f>IFERROR(VLOOKUP(D1035,メインレア!A:B,2,0),"")</f>
        <v/>
      </c>
      <c r="K1035" s="41"/>
      <c r="L1035" s="41"/>
      <c r="M1035" s="41"/>
      <c r="N1035" s="41"/>
      <c r="O1035" s="41"/>
      <c r="P1035" s="41"/>
      <c r="Q1035" s="41"/>
      <c r="R1035" s="41"/>
      <c r="S1035" s="41"/>
      <c r="T1035" s="41"/>
      <c r="U1035" s="41"/>
      <c r="V1035" s="41"/>
      <c r="W1035" s="41"/>
      <c r="X1035" s="41"/>
      <c r="Y1035" s="41"/>
      <c r="Z1035" s="41"/>
      <c r="AA1035" s="41"/>
      <c r="AB1035" s="41"/>
      <c r="AC1035" s="41"/>
      <c r="AD1035" s="41"/>
      <c r="AE1035" s="41"/>
      <c r="AF1035" s="41"/>
      <c r="AG1035" s="41"/>
      <c r="AH1035" s="41"/>
      <c r="AI1035" s="41"/>
      <c r="AJ1035" s="41"/>
      <c r="AK1035" s="41"/>
      <c r="AL1035" s="41"/>
      <c r="AM1035" s="41"/>
      <c r="AN1035" s="41"/>
      <c r="AO1035" s="41"/>
      <c r="AP1035" s="41"/>
      <c r="AQ1035" s="41"/>
      <c r="AR1035" s="41"/>
      <c r="AS1035" s="41"/>
    </row>
    <row r="1036" spans="1:45" s="3" customFormat="1" ht="45" customHeight="1">
      <c r="A1036" s="67" t="s">
        <v>820</v>
      </c>
      <c r="B1036" s="78" t="s">
        <v>776</v>
      </c>
      <c r="C1036" s="80" t="s">
        <v>1561</v>
      </c>
      <c r="D1036" s="68" t="s">
        <v>1437</v>
      </c>
      <c r="E1036" s="164"/>
      <c r="F1036" s="164"/>
      <c r="G1036" s="24"/>
      <c r="H1036" s="82" t="s">
        <v>1607</v>
      </c>
      <c r="I1036" s="6"/>
      <c r="J1036" s="71" t="str">
        <f>IFERROR(VLOOKUP(D1036,メインレア!A:B,2,0),"")</f>
        <v/>
      </c>
      <c r="K1036" s="41"/>
      <c r="L1036" s="41"/>
      <c r="M1036" s="41"/>
      <c r="N1036" s="41"/>
      <c r="O1036" s="41"/>
      <c r="P1036" s="41"/>
      <c r="Q1036" s="41"/>
      <c r="R1036" s="41"/>
      <c r="S1036" s="41"/>
      <c r="T1036" s="41"/>
      <c r="U1036" s="41"/>
      <c r="V1036" s="41"/>
      <c r="W1036" s="41"/>
      <c r="X1036" s="41"/>
      <c r="Y1036" s="41"/>
      <c r="Z1036" s="41"/>
      <c r="AA1036" s="41"/>
      <c r="AB1036" s="41"/>
      <c r="AC1036" s="41"/>
      <c r="AD1036" s="41"/>
      <c r="AE1036" s="41"/>
      <c r="AF1036" s="41"/>
      <c r="AG1036" s="41"/>
      <c r="AH1036" s="41"/>
      <c r="AI1036" s="41"/>
      <c r="AJ1036" s="41"/>
      <c r="AK1036" s="41"/>
      <c r="AL1036" s="41"/>
      <c r="AM1036" s="41"/>
      <c r="AN1036" s="41"/>
      <c r="AO1036" s="41"/>
      <c r="AP1036" s="41"/>
      <c r="AQ1036" s="41"/>
      <c r="AR1036" s="41"/>
      <c r="AS1036" s="41"/>
    </row>
    <row r="1037" spans="1:45" s="3" customFormat="1" ht="45" customHeight="1">
      <c r="A1037" s="67" t="s">
        <v>820</v>
      </c>
      <c r="B1037" s="78" t="s">
        <v>776</v>
      </c>
      <c r="C1037" s="80" t="s">
        <v>1616</v>
      </c>
      <c r="D1037" s="68" t="s">
        <v>1440</v>
      </c>
      <c r="E1037" s="164"/>
      <c r="F1037" s="164"/>
      <c r="G1037" s="24"/>
      <c r="H1037" s="82" t="s">
        <v>1617</v>
      </c>
      <c r="I1037" s="6"/>
      <c r="J1037" s="71" t="str">
        <f>IFERROR(VLOOKUP(D1037,メインレア!A:B,2,0),"")</f>
        <v/>
      </c>
      <c r="K1037" s="41"/>
      <c r="L1037" s="41"/>
      <c r="M1037" s="41"/>
      <c r="N1037" s="41"/>
      <c r="O1037" s="41"/>
      <c r="P1037" s="41"/>
      <c r="Q1037" s="41"/>
      <c r="R1037" s="41"/>
      <c r="S1037" s="41"/>
      <c r="T1037" s="41"/>
      <c r="U1037" s="41"/>
      <c r="V1037" s="41"/>
      <c r="W1037" s="41"/>
      <c r="X1037" s="41"/>
      <c r="Y1037" s="41"/>
      <c r="Z1037" s="41"/>
      <c r="AA1037" s="41"/>
      <c r="AB1037" s="41"/>
      <c r="AC1037" s="41"/>
      <c r="AD1037" s="41"/>
      <c r="AE1037" s="41"/>
      <c r="AF1037" s="41"/>
      <c r="AG1037" s="41"/>
      <c r="AH1037" s="41"/>
      <c r="AI1037" s="41"/>
      <c r="AJ1037" s="41"/>
      <c r="AK1037" s="41"/>
      <c r="AL1037" s="41"/>
      <c r="AM1037" s="41"/>
      <c r="AN1037" s="41"/>
      <c r="AO1037" s="41"/>
      <c r="AP1037" s="41"/>
      <c r="AQ1037" s="41"/>
      <c r="AR1037" s="41"/>
      <c r="AS1037" s="41"/>
    </row>
    <row r="1038" spans="1:45" s="3" customFormat="1" ht="45" customHeight="1">
      <c r="A1038" s="67" t="s">
        <v>820</v>
      </c>
      <c r="B1038" s="78" t="s">
        <v>1574</v>
      </c>
      <c r="C1038" s="80" t="s">
        <v>1525</v>
      </c>
      <c r="D1038" s="68" t="s">
        <v>1526</v>
      </c>
      <c r="E1038" s="164"/>
      <c r="F1038" s="164"/>
      <c r="G1038" s="24"/>
      <c r="H1038" s="82" t="s">
        <v>1583</v>
      </c>
      <c r="I1038" s="6"/>
      <c r="J1038" s="71" t="str">
        <f>IFERROR(VLOOKUP(D1038,メインレア!A:B,2,0),"")</f>
        <v/>
      </c>
      <c r="K1038" s="41"/>
      <c r="L1038" s="41"/>
      <c r="M1038" s="41"/>
      <c r="N1038" s="41"/>
      <c r="O1038" s="41"/>
      <c r="P1038" s="41"/>
      <c r="Q1038" s="41"/>
      <c r="R1038" s="41"/>
      <c r="S1038" s="41"/>
      <c r="T1038" s="41"/>
      <c r="U1038" s="41"/>
      <c r="V1038" s="41"/>
      <c r="W1038" s="41"/>
      <c r="X1038" s="41"/>
      <c r="Y1038" s="41"/>
      <c r="Z1038" s="41"/>
      <c r="AA1038" s="41"/>
      <c r="AB1038" s="41"/>
      <c r="AC1038" s="41"/>
      <c r="AD1038" s="41"/>
      <c r="AE1038" s="41"/>
      <c r="AF1038" s="41"/>
      <c r="AG1038" s="41"/>
      <c r="AH1038" s="41"/>
      <c r="AI1038" s="41"/>
      <c r="AJ1038" s="41"/>
      <c r="AK1038" s="41"/>
      <c r="AL1038" s="41"/>
      <c r="AM1038" s="41"/>
      <c r="AN1038" s="41"/>
      <c r="AO1038" s="41"/>
      <c r="AP1038" s="41"/>
      <c r="AQ1038" s="41"/>
      <c r="AR1038" s="41"/>
      <c r="AS1038" s="41"/>
    </row>
    <row r="1039" spans="1:45" s="3" customFormat="1" ht="45" customHeight="1">
      <c r="A1039" s="67" t="s">
        <v>820</v>
      </c>
      <c r="B1039" s="78" t="s">
        <v>1574</v>
      </c>
      <c r="C1039" s="80" t="s">
        <v>1543</v>
      </c>
      <c r="D1039" s="68" t="s">
        <v>1544</v>
      </c>
      <c r="E1039" s="164"/>
      <c r="F1039" s="164"/>
      <c r="G1039" s="24"/>
      <c r="H1039" s="82" t="s">
        <v>1563</v>
      </c>
      <c r="I1039" s="6"/>
      <c r="J1039" s="71" t="str">
        <f>IFERROR(VLOOKUP(D1039,メインレア!A:B,2,0),"")</f>
        <v/>
      </c>
      <c r="K1039" s="41"/>
      <c r="L1039" s="41"/>
      <c r="M1039" s="41"/>
      <c r="N1039" s="41"/>
      <c r="O1039" s="41"/>
      <c r="P1039" s="41"/>
      <c r="Q1039" s="41"/>
      <c r="R1039" s="41"/>
      <c r="S1039" s="41"/>
      <c r="T1039" s="41"/>
      <c r="U1039" s="41"/>
      <c r="V1039" s="41"/>
      <c r="W1039" s="41"/>
      <c r="X1039" s="41"/>
      <c r="Y1039" s="41"/>
      <c r="Z1039" s="41"/>
      <c r="AA1039" s="41"/>
      <c r="AB1039" s="41"/>
      <c r="AC1039" s="41"/>
      <c r="AD1039" s="41"/>
      <c r="AE1039" s="41"/>
      <c r="AF1039" s="41"/>
      <c r="AG1039" s="41"/>
      <c r="AH1039" s="41"/>
      <c r="AI1039" s="41"/>
      <c r="AJ1039" s="41"/>
      <c r="AK1039" s="41"/>
      <c r="AL1039" s="41"/>
      <c r="AM1039" s="41"/>
      <c r="AN1039" s="41"/>
      <c r="AO1039" s="41"/>
      <c r="AP1039" s="41"/>
      <c r="AQ1039" s="41"/>
      <c r="AR1039" s="41"/>
      <c r="AS1039" s="41"/>
    </row>
    <row r="1040" spans="1:45" s="3" customFormat="1" ht="45" customHeight="1">
      <c r="A1040" s="67" t="s">
        <v>820</v>
      </c>
      <c r="B1040" s="78" t="s">
        <v>1574</v>
      </c>
      <c r="C1040" s="80" t="s">
        <v>1553</v>
      </c>
      <c r="D1040" s="68" t="s">
        <v>1554</v>
      </c>
      <c r="E1040" s="164"/>
      <c r="F1040" s="164"/>
      <c r="G1040" s="24"/>
      <c r="H1040" s="82" t="s">
        <v>1568</v>
      </c>
      <c r="I1040" s="6"/>
      <c r="J1040" s="71" t="str">
        <f>IFERROR(VLOOKUP(D1040,メインレア!A:B,2,0),"")</f>
        <v/>
      </c>
      <c r="K1040" s="41"/>
      <c r="L1040" s="41"/>
      <c r="M1040" s="41"/>
      <c r="N1040" s="41"/>
      <c r="O1040" s="41"/>
      <c r="P1040" s="41"/>
      <c r="Q1040" s="41"/>
      <c r="R1040" s="41"/>
      <c r="S1040" s="41"/>
      <c r="T1040" s="41"/>
      <c r="U1040" s="41"/>
      <c r="V1040" s="41"/>
      <c r="W1040" s="41"/>
      <c r="X1040" s="41"/>
      <c r="Y1040" s="41"/>
      <c r="Z1040" s="41"/>
      <c r="AA1040" s="41"/>
      <c r="AB1040" s="41"/>
      <c r="AC1040" s="41"/>
      <c r="AD1040" s="41"/>
      <c r="AE1040" s="41"/>
      <c r="AF1040" s="41"/>
      <c r="AG1040" s="41"/>
      <c r="AH1040" s="41"/>
      <c r="AI1040" s="41"/>
      <c r="AJ1040" s="41"/>
      <c r="AK1040" s="41"/>
      <c r="AL1040" s="41"/>
      <c r="AM1040" s="41"/>
      <c r="AN1040" s="41"/>
      <c r="AO1040" s="41"/>
      <c r="AP1040" s="41"/>
      <c r="AQ1040" s="41"/>
      <c r="AR1040" s="41"/>
      <c r="AS1040" s="41"/>
    </row>
    <row r="1041" spans="1:45" s="3" customFormat="1" ht="45" customHeight="1">
      <c r="A1041" s="67" t="s">
        <v>820</v>
      </c>
      <c r="B1041" s="78" t="s">
        <v>1574</v>
      </c>
      <c r="C1041" s="80" t="s">
        <v>1527</v>
      </c>
      <c r="D1041" s="68" t="s">
        <v>1528</v>
      </c>
      <c r="E1041" s="164"/>
      <c r="F1041" s="164"/>
      <c r="G1041" s="24"/>
      <c r="H1041" s="82" t="s">
        <v>1576</v>
      </c>
      <c r="I1041" s="6"/>
      <c r="J1041" s="71" t="str">
        <f>IFERROR(VLOOKUP(D1041,メインレア!A:B,2,0),"")</f>
        <v/>
      </c>
      <c r="K1041" s="41"/>
      <c r="L1041" s="41"/>
      <c r="M1041" s="41"/>
      <c r="N1041" s="41"/>
      <c r="O1041" s="41"/>
      <c r="P1041" s="41"/>
      <c r="Q1041" s="41"/>
      <c r="R1041" s="41"/>
      <c r="S1041" s="41"/>
      <c r="T1041" s="41"/>
      <c r="U1041" s="41"/>
      <c r="V1041" s="41"/>
      <c r="W1041" s="41"/>
      <c r="X1041" s="41"/>
      <c r="Y1041" s="41"/>
      <c r="Z1041" s="41"/>
      <c r="AA1041" s="41"/>
      <c r="AB1041" s="41"/>
      <c r="AC1041" s="41"/>
      <c r="AD1041" s="41"/>
      <c r="AE1041" s="41"/>
      <c r="AF1041" s="41"/>
      <c r="AG1041" s="41"/>
      <c r="AH1041" s="41"/>
      <c r="AI1041" s="41"/>
      <c r="AJ1041" s="41"/>
      <c r="AK1041" s="41"/>
      <c r="AL1041" s="41"/>
      <c r="AM1041" s="41"/>
      <c r="AN1041" s="41"/>
      <c r="AO1041" s="41"/>
      <c r="AP1041" s="41"/>
      <c r="AQ1041" s="41"/>
      <c r="AR1041" s="41"/>
      <c r="AS1041" s="41"/>
    </row>
    <row r="1042" spans="1:45" s="3" customFormat="1" ht="45" customHeight="1">
      <c r="A1042" s="67" t="s">
        <v>820</v>
      </c>
      <c r="B1042" s="78" t="s">
        <v>1574</v>
      </c>
      <c r="C1042" s="80" t="s">
        <v>1529</v>
      </c>
      <c r="D1042" s="68" t="s">
        <v>1530</v>
      </c>
      <c r="E1042" s="164"/>
      <c r="F1042" s="164"/>
      <c r="G1042" s="24"/>
      <c r="H1042" s="82" t="s">
        <v>1577</v>
      </c>
      <c r="I1042" s="6"/>
      <c r="J1042" s="71" t="str">
        <f>IFERROR(VLOOKUP(D1042,メインレア!A:B,2,0),"")</f>
        <v/>
      </c>
      <c r="K1042" s="41"/>
      <c r="L1042" s="41"/>
      <c r="M1042" s="41"/>
      <c r="N1042" s="41"/>
      <c r="O1042" s="41"/>
      <c r="P1042" s="41"/>
      <c r="Q1042" s="41"/>
      <c r="R1042" s="41"/>
      <c r="S1042" s="41"/>
      <c r="T1042" s="41"/>
      <c r="U1042" s="41"/>
      <c r="V1042" s="41"/>
      <c r="W1042" s="41"/>
      <c r="X1042" s="41"/>
      <c r="Y1042" s="41"/>
      <c r="Z1042" s="41"/>
      <c r="AA1042" s="41"/>
      <c r="AB1042" s="41"/>
      <c r="AC1042" s="41"/>
      <c r="AD1042" s="41"/>
      <c r="AE1042" s="41"/>
      <c r="AF1042" s="41"/>
      <c r="AG1042" s="41"/>
      <c r="AH1042" s="41"/>
      <c r="AI1042" s="41"/>
      <c r="AJ1042" s="41"/>
      <c r="AK1042" s="41"/>
      <c r="AL1042" s="41"/>
      <c r="AM1042" s="41"/>
      <c r="AN1042" s="41"/>
      <c r="AO1042" s="41"/>
      <c r="AP1042" s="41"/>
      <c r="AQ1042" s="41"/>
      <c r="AR1042" s="41"/>
      <c r="AS1042" s="41"/>
    </row>
    <row r="1043" spans="1:45" s="3" customFormat="1" ht="45" customHeight="1">
      <c r="A1043" s="67" t="s">
        <v>820</v>
      </c>
      <c r="B1043" s="78" t="s">
        <v>1574</v>
      </c>
      <c r="C1043" s="80" t="s">
        <v>1531</v>
      </c>
      <c r="D1043" s="68" t="s">
        <v>1532</v>
      </c>
      <c r="E1043" s="164"/>
      <c r="F1043" s="164"/>
      <c r="G1043" s="24"/>
      <c r="H1043" s="82" t="s">
        <v>1578</v>
      </c>
      <c r="I1043" s="6"/>
      <c r="J1043" s="71" t="str">
        <f>IFERROR(VLOOKUP(D1043,メインレア!A:B,2,0),"")</f>
        <v/>
      </c>
      <c r="K1043" s="41"/>
      <c r="L1043" s="41"/>
      <c r="M1043" s="41"/>
      <c r="N1043" s="41"/>
      <c r="O1043" s="41"/>
      <c r="P1043" s="41"/>
      <c r="Q1043" s="41"/>
      <c r="R1043" s="41"/>
      <c r="S1043" s="41"/>
      <c r="T1043" s="41"/>
      <c r="U1043" s="41"/>
      <c r="V1043" s="41"/>
      <c r="W1043" s="41"/>
      <c r="X1043" s="41"/>
      <c r="Y1043" s="41"/>
      <c r="Z1043" s="41"/>
      <c r="AA1043" s="41"/>
      <c r="AB1043" s="41"/>
      <c r="AC1043" s="41"/>
      <c r="AD1043" s="41"/>
      <c r="AE1043" s="41"/>
      <c r="AF1043" s="41"/>
      <c r="AG1043" s="41"/>
      <c r="AH1043" s="41"/>
      <c r="AI1043" s="41"/>
      <c r="AJ1043" s="41"/>
      <c r="AK1043" s="41"/>
      <c r="AL1043" s="41"/>
      <c r="AM1043" s="41"/>
      <c r="AN1043" s="41"/>
      <c r="AO1043" s="41"/>
      <c r="AP1043" s="41"/>
      <c r="AQ1043" s="41"/>
      <c r="AR1043" s="41"/>
      <c r="AS1043" s="41"/>
    </row>
    <row r="1044" spans="1:45" s="3" customFormat="1" ht="45" customHeight="1">
      <c r="A1044" s="67" t="s">
        <v>820</v>
      </c>
      <c r="B1044" s="78" t="s">
        <v>1574</v>
      </c>
      <c r="C1044" s="80" t="s">
        <v>1533</v>
      </c>
      <c r="D1044" s="68" t="s">
        <v>1534</v>
      </c>
      <c r="E1044" s="165"/>
      <c r="F1044" s="166"/>
      <c r="G1044" s="24"/>
      <c r="H1044" s="82" t="s">
        <v>1579</v>
      </c>
      <c r="I1044" s="6"/>
      <c r="J1044" s="71" t="str">
        <f>IFERROR(VLOOKUP(D1044,メインレア!A:B,2,0),"")</f>
        <v/>
      </c>
      <c r="K1044" s="41"/>
      <c r="L1044" s="41"/>
      <c r="M1044" s="41"/>
      <c r="N1044" s="41"/>
      <c r="O1044" s="41"/>
      <c r="P1044" s="41"/>
      <c r="Q1044" s="41"/>
      <c r="R1044" s="41"/>
      <c r="S1044" s="41"/>
      <c r="T1044" s="41"/>
      <c r="U1044" s="41"/>
      <c r="V1044" s="41"/>
      <c r="W1044" s="41"/>
      <c r="X1044" s="41"/>
      <c r="Y1044" s="41"/>
      <c r="Z1044" s="41"/>
      <c r="AA1044" s="41"/>
      <c r="AB1044" s="41"/>
      <c r="AC1044" s="41"/>
      <c r="AD1044" s="41"/>
      <c r="AE1044" s="41"/>
      <c r="AF1044" s="41"/>
      <c r="AG1044" s="41"/>
      <c r="AH1044" s="41"/>
      <c r="AI1044" s="41"/>
      <c r="AJ1044" s="41"/>
      <c r="AK1044" s="41"/>
      <c r="AL1044" s="41"/>
      <c r="AM1044" s="41"/>
      <c r="AN1044" s="41"/>
      <c r="AO1044" s="41"/>
      <c r="AP1044" s="41"/>
      <c r="AQ1044" s="41"/>
      <c r="AR1044" s="41"/>
      <c r="AS1044" s="41"/>
    </row>
    <row r="1045" spans="1:45" s="3" customFormat="1" ht="45" customHeight="1">
      <c r="A1045" s="67" t="s">
        <v>820</v>
      </c>
      <c r="B1045" s="78" t="s">
        <v>1574</v>
      </c>
      <c r="C1045" s="80" t="s">
        <v>1580</v>
      </c>
      <c r="D1045" s="68" t="s">
        <v>1581</v>
      </c>
      <c r="E1045" s="164"/>
      <c r="F1045" s="164"/>
      <c r="G1045" s="24"/>
      <c r="H1045" s="82" t="s">
        <v>1582</v>
      </c>
      <c r="I1045" s="6"/>
      <c r="J1045" s="71" t="str">
        <f>IFERROR(VLOOKUP(D1045,メインレア!A:B,2,0),"")</f>
        <v/>
      </c>
      <c r="K1045" s="41"/>
      <c r="L1045" s="41"/>
      <c r="M1045" s="41"/>
      <c r="N1045" s="41"/>
      <c r="O1045" s="41"/>
      <c r="P1045" s="41"/>
      <c r="Q1045" s="41"/>
      <c r="R1045" s="41"/>
      <c r="S1045" s="41"/>
      <c r="T1045" s="41"/>
      <c r="U1045" s="41"/>
      <c r="V1045" s="41"/>
      <c r="W1045" s="41"/>
      <c r="X1045" s="41"/>
      <c r="Y1045" s="41"/>
      <c r="Z1045" s="41"/>
      <c r="AA1045" s="41"/>
      <c r="AB1045" s="41"/>
      <c r="AC1045" s="41"/>
      <c r="AD1045" s="41"/>
      <c r="AE1045" s="41"/>
      <c r="AF1045" s="41"/>
      <c r="AG1045" s="41"/>
      <c r="AH1045" s="41"/>
      <c r="AI1045" s="41"/>
      <c r="AJ1045" s="41"/>
      <c r="AK1045" s="41"/>
      <c r="AL1045" s="41"/>
      <c r="AM1045" s="41"/>
      <c r="AN1045" s="41"/>
      <c r="AO1045" s="41"/>
      <c r="AP1045" s="41"/>
      <c r="AQ1045" s="41"/>
      <c r="AR1045" s="41"/>
      <c r="AS1045" s="41"/>
    </row>
    <row r="1046" spans="1:45" s="3" customFormat="1" ht="45" customHeight="1">
      <c r="A1046" s="67" t="s">
        <v>820</v>
      </c>
      <c r="B1046" s="78" t="s">
        <v>1574</v>
      </c>
      <c r="C1046" s="80" t="s">
        <v>1545</v>
      </c>
      <c r="D1046" s="68" t="s">
        <v>1546</v>
      </c>
      <c r="E1046" s="164"/>
      <c r="F1046" s="164"/>
      <c r="G1046" s="24"/>
      <c r="H1046" s="82" t="s">
        <v>1564</v>
      </c>
      <c r="I1046" s="6"/>
      <c r="J1046" s="71" t="str">
        <f>IFERROR(VLOOKUP(D1046,メインレア!A:B,2,0),"")</f>
        <v/>
      </c>
      <c r="K1046" s="41"/>
      <c r="L1046" s="41"/>
      <c r="M1046" s="41"/>
      <c r="N1046" s="41"/>
      <c r="O1046" s="41"/>
      <c r="P1046" s="41"/>
      <c r="Q1046" s="41"/>
      <c r="R1046" s="41"/>
      <c r="S1046" s="41"/>
      <c r="T1046" s="41"/>
      <c r="U1046" s="41"/>
      <c r="V1046" s="41"/>
      <c r="W1046" s="41"/>
      <c r="X1046" s="41"/>
      <c r="Y1046" s="41"/>
      <c r="Z1046" s="41"/>
      <c r="AA1046" s="41"/>
      <c r="AB1046" s="41"/>
      <c r="AC1046" s="41"/>
      <c r="AD1046" s="41"/>
      <c r="AE1046" s="41"/>
      <c r="AF1046" s="41"/>
      <c r="AG1046" s="41"/>
      <c r="AH1046" s="41"/>
      <c r="AI1046" s="41"/>
      <c r="AJ1046" s="41"/>
      <c r="AK1046" s="41"/>
      <c r="AL1046" s="41"/>
      <c r="AM1046" s="41"/>
      <c r="AN1046" s="41"/>
      <c r="AO1046" s="41"/>
      <c r="AP1046" s="41"/>
      <c r="AQ1046" s="41"/>
      <c r="AR1046" s="41"/>
      <c r="AS1046" s="41"/>
    </row>
    <row r="1047" spans="1:45" s="3" customFormat="1" ht="45" customHeight="1">
      <c r="A1047" s="67" t="s">
        <v>820</v>
      </c>
      <c r="B1047" s="78" t="s">
        <v>1574</v>
      </c>
      <c r="C1047" s="80" t="s">
        <v>1547</v>
      </c>
      <c r="D1047" s="68" t="s">
        <v>1548</v>
      </c>
      <c r="E1047" s="164"/>
      <c r="F1047" s="164"/>
      <c r="G1047" s="24"/>
      <c r="H1047" s="82" t="s">
        <v>1565</v>
      </c>
      <c r="I1047" s="6"/>
      <c r="J1047" s="71" t="str">
        <f>IFERROR(VLOOKUP(D1047,メインレア!A:B,2,0),"")</f>
        <v/>
      </c>
      <c r="K1047" s="41"/>
      <c r="L1047" s="41"/>
      <c r="M1047" s="41"/>
      <c r="N1047" s="41"/>
      <c r="O1047" s="41"/>
      <c r="P1047" s="41"/>
      <c r="Q1047" s="41"/>
      <c r="R1047" s="41"/>
      <c r="S1047" s="41"/>
      <c r="T1047" s="41"/>
      <c r="U1047" s="41"/>
      <c r="V1047" s="41"/>
      <c r="W1047" s="41"/>
      <c r="X1047" s="41"/>
      <c r="Y1047" s="41"/>
      <c r="Z1047" s="41"/>
      <c r="AA1047" s="41"/>
      <c r="AB1047" s="41"/>
      <c r="AC1047" s="41"/>
      <c r="AD1047" s="41"/>
      <c r="AE1047" s="41"/>
      <c r="AF1047" s="41"/>
      <c r="AG1047" s="41"/>
      <c r="AH1047" s="41"/>
      <c r="AI1047" s="41"/>
      <c r="AJ1047" s="41"/>
      <c r="AK1047" s="41"/>
      <c r="AL1047" s="41"/>
      <c r="AM1047" s="41"/>
      <c r="AN1047" s="41"/>
      <c r="AO1047" s="41"/>
      <c r="AP1047" s="41"/>
      <c r="AQ1047" s="41"/>
      <c r="AR1047" s="41"/>
      <c r="AS1047" s="41"/>
    </row>
    <row r="1048" spans="1:45" s="3" customFormat="1" ht="45" customHeight="1">
      <c r="A1048" s="67" t="s">
        <v>820</v>
      </c>
      <c r="B1048" s="78" t="s">
        <v>1574</v>
      </c>
      <c r="C1048" s="80" t="s">
        <v>1549</v>
      </c>
      <c r="D1048" s="68" t="s">
        <v>1550</v>
      </c>
      <c r="E1048" s="164"/>
      <c r="F1048" s="164"/>
      <c r="G1048" s="24"/>
      <c r="H1048" s="82" t="s">
        <v>1566</v>
      </c>
      <c r="I1048" s="6"/>
      <c r="J1048" s="71" t="str">
        <f>IFERROR(VLOOKUP(D1048,メインレア!A:B,2,0),"")</f>
        <v/>
      </c>
      <c r="K1048" s="41"/>
      <c r="L1048" s="41"/>
      <c r="M1048" s="41"/>
      <c r="N1048" s="41"/>
      <c r="O1048" s="41"/>
      <c r="P1048" s="41"/>
      <c r="Q1048" s="41"/>
      <c r="R1048" s="41"/>
      <c r="S1048" s="41"/>
      <c r="T1048" s="41"/>
      <c r="U1048" s="41"/>
      <c r="V1048" s="41"/>
      <c r="W1048" s="41"/>
      <c r="X1048" s="41"/>
      <c r="Y1048" s="41"/>
      <c r="Z1048" s="41"/>
      <c r="AA1048" s="41"/>
      <c r="AB1048" s="41"/>
      <c r="AC1048" s="41"/>
      <c r="AD1048" s="41"/>
      <c r="AE1048" s="41"/>
      <c r="AF1048" s="41"/>
      <c r="AG1048" s="41"/>
      <c r="AH1048" s="41"/>
      <c r="AI1048" s="41"/>
      <c r="AJ1048" s="41"/>
      <c r="AK1048" s="41"/>
      <c r="AL1048" s="41"/>
      <c r="AM1048" s="41"/>
      <c r="AN1048" s="41"/>
      <c r="AO1048" s="41"/>
      <c r="AP1048" s="41"/>
      <c r="AQ1048" s="41"/>
      <c r="AR1048" s="41"/>
      <c r="AS1048" s="41"/>
    </row>
    <row r="1049" spans="1:45" s="3" customFormat="1" ht="45" customHeight="1">
      <c r="A1049" s="67" t="s">
        <v>820</v>
      </c>
      <c r="B1049" s="78" t="s">
        <v>1574</v>
      </c>
      <c r="C1049" s="80" t="s">
        <v>1551</v>
      </c>
      <c r="D1049" s="68" t="s">
        <v>1552</v>
      </c>
      <c r="E1049" s="164"/>
      <c r="F1049" s="164"/>
      <c r="G1049" s="24"/>
      <c r="H1049" s="82" t="s">
        <v>1567</v>
      </c>
      <c r="I1049" s="6"/>
      <c r="J1049" s="71" t="str">
        <f>IFERROR(VLOOKUP(D1049,メインレア!A:B,2,0),"")</f>
        <v/>
      </c>
      <c r="K1049" s="41"/>
      <c r="L1049" s="41"/>
      <c r="M1049" s="41"/>
      <c r="N1049" s="41"/>
      <c r="O1049" s="41"/>
      <c r="P1049" s="41"/>
      <c r="Q1049" s="41"/>
      <c r="R1049" s="41"/>
      <c r="S1049" s="41"/>
      <c r="T1049" s="41"/>
      <c r="U1049" s="41"/>
      <c r="V1049" s="41"/>
      <c r="W1049" s="41"/>
      <c r="X1049" s="41"/>
      <c r="Y1049" s="41"/>
      <c r="Z1049" s="41"/>
      <c r="AA1049" s="41"/>
      <c r="AB1049" s="41"/>
      <c r="AC1049" s="41"/>
      <c r="AD1049" s="41"/>
      <c r="AE1049" s="41"/>
      <c r="AF1049" s="41"/>
      <c r="AG1049" s="41"/>
      <c r="AH1049" s="41"/>
      <c r="AI1049" s="41"/>
      <c r="AJ1049" s="41"/>
      <c r="AK1049" s="41"/>
      <c r="AL1049" s="41"/>
      <c r="AM1049" s="41"/>
      <c r="AN1049" s="41"/>
      <c r="AO1049" s="41"/>
      <c r="AP1049" s="41"/>
      <c r="AQ1049" s="41"/>
      <c r="AR1049" s="41"/>
      <c r="AS1049" s="41"/>
    </row>
    <row r="1050" spans="1:45" s="3" customFormat="1" ht="45" customHeight="1">
      <c r="A1050" s="67" t="s">
        <v>820</v>
      </c>
      <c r="B1050" s="78" t="s">
        <v>1574</v>
      </c>
      <c r="C1050" s="80" t="s">
        <v>1555</v>
      </c>
      <c r="D1050" s="68" t="s">
        <v>1556</v>
      </c>
      <c r="E1050" s="164"/>
      <c r="F1050" s="164"/>
      <c r="G1050" s="24"/>
      <c r="H1050" s="82" t="s">
        <v>1569</v>
      </c>
      <c r="I1050" s="6"/>
      <c r="J1050" s="71" t="str">
        <f>IFERROR(VLOOKUP(D1050,メインレア!A:B,2,0),"")</f>
        <v/>
      </c>
      <c r="K1050" s="41"/>
      <c r="L1050" s="41"/>
      <c r="M1050" s="41"/>
      <c r="N1050" s="41"/>
      <c r="O1050" s="41"/>
      <c r="P1050" s="41"/>
      <c r="Q1050" s="41"/>
      <c r="R1050" s="41"/>
      <c r="S1050" s="41"/>
      <c r="T1050" s="41"/>
      <c r="U1050" s="41"/>
      <c r="V1050" s="41"/>
      <c r="W1050" s="41"/>
      <c r="X1050" s="41"/>
      <c r="Y1050" s="41"/>
      <c r="Z1050" s="41"/>
      <c r="AA1050" s="41"/>
      <c r="AB1050" s="41"/>
      <c r="AC1050" s="41"/>
      <c r="AD1050" s="41"/>
      <c r="AE1050" s="41"/>
      <c r="AF1050" s="41"/>
      <c r="AG1050" s="41"/>
      <c r="AH1050" s="41"/>
      <c r="AI1050" s="41"/>
      <c r="AJ1050" s="41"/>
      <c r="AK1050" s="41"/>
      <c r="AL1050" s="41"/>
      <c r="AM1050" s="41"/>
      <c r="AN1050" s="41"/>
      <c r="AO1050" s="41"/>
      <c r="AP1050" s="41"/>
      <c r="AQ1050" s="41"/>
      <c r="AR1050" s="41"/>
      <c r="AS1050" s="41"/>
    </row>
    <row r="1051" spans="1:45" s="3" customFormat="1" ht="45" customHeight="1">
      <c r="A1051" s="67" t="s">
        <v>820</v>
      </c>
      <c r="B1051" s="78" t="s">
        <v>1574</v>
      </c>
      <c r="C1051" s="80" t="s">
        <v>1557</v>
      </c>
      <c r="D1051" s="68" t="s">
        <v>1558</v>
      </c>
      <c r="E1051" s="164"/>
      <c r="F1051" s="164"/>
      <c r="G1051" s="24"/>
      <c r="H1051" s="82" t="s">
        <v>1570</v>
      </c>
      <c r="I1051" s="6"/>
      <c r="J1051" s="71" t="str">
        <f>IFERROR(VLOOKUP(D1051,メインレア!A:B,2,0),"")</f>
        <v/>
      </c>
      <c r="K1051" s="41"/>
      <c r="L1051" s="41"/>
      <c r="M1051" s="41"/>
      <c r="N1051" s="41"/>
      <c r="O1051" s="41"/>
      <c r="P1051" s="41"/>
      <c r="Q1051" s="41"/>
      <c r="R1051" s="41"/>
      <c r="S1051" s="41"/>
      <c r="T1051" s="41"/>
      <c r="U1051" s="41"/>
      <c r="V1051" s="41"/>
      <c r="W1051" s="41"/>
      <c r="X1051" s="41"/>
      <c r="Y1051" s="41"/>
      <c r="Z1051" s="41"/>
      <c r="AA1051" s="41"/>
      <c r="AB1051" s="41"/>
      <c r="AC1051" s="41"/>
      <c r="AD1051" s="41"/>
      <c r="AE1051" s="41"/>
      <c r="AF1051" s="41"/>
      <c r="AG1051" s="41"/>
      <c r="AH1051" s="41"/>
      <c r="AI1051" s="41"/>
      <c r="AJ1051" s="41"/>
      <c r="AK1051" s="41"/>
      <c r="AL1051" s="41"/>
      <c r="AM1051" s="41"/>
      <c r="AN1051" s="41"/>
      <c r="AO1051" s="41"/>
      <c r="AP1051" s="41"/>
      <c r="AQ1051" s="41"/>
      <c r="AR1051" s="41"/>
      <c r="AS1051" s="41"/>
    </row>
    <row r="1052" spans="1:45" s="3" customFormat="1" ht="45" customHeight="1">
      <c r="A1052" s="67" t="s">
        <v>820</v>
      </c>
      <c r="B1052" s="78" t="s">
        <v>1574</v>
      </c>
      <c r="C1052" s="80" t="s">
        <v>1559</v>
      </c>
      <c r="D1052" s="68" t="s">
        <v>1560</v>
      </c>
      <c r="E1052" s="164"/>
      <c r="F1052" s="164"/>
      <c r="G1052" s="24"/>
      <c r="H1052" s="82" t="s">
        <v>1571</v>
      </c>
      <c r="I1052" s="6"/>
      <c r="J1052" s="71" t="str">
        <f>IFERROR(VLOOKUP(D1052,メインレア!A:B,2,0),"")</f>
        <v/>
      </c>
      <c r="K1052" s="41"/>
      <c r="L1052" s="41"/>
      <c r="M1052" s="41"/>
      <c r="N1052" s="41"/>
      <c r="O1052" s="41"/>
      <c r="P1052" s="41"/>
      <c r="Q1052" s="41"/>
      <c r="R1052" s="41"/>
      <c r="S1052" s="41"/>
      <c r="T1052" s="41"/>
      <c r="U1052" s="41"/>
      <c r="V1052" s="41"/>
      <c r="W1052" s="41"/>
      <c r="X1052" s="41"/>
      <c r="Y1052" s="41"/>
      <c r="Z1052" s="41"/>
      <c r="AA1052" s="41"/>
      <c r="AB1052" s="41"/>
      <c r="AC1052" s="41"/>
      <c r="AD1052" s="41"/>
      <c r="AE1052" s="41"/>
      <c r="AF1052" s="41"/>
      <c r="AG1052" s="41"/>
      <c r="AH1052" s="41"/>
      <c r="AI1052" s="41"/>
      <c r="AJ1052" s="41"/>
      <c r="AK1052" s="41"/>
      <c r="AL1052" s="41"/>
      <c r="AM1052" s="41"/>
      <c r="AN1052" s="41"/>
      <c r="AO1052" s="41"/>
      <c r="AP1052" s="41"/>
      <c r="AQ1052" s="41"/>
      <c r="AR1052" s="41"/>
      <c r="AS1052" s="41"/>
    </row>
    <row r="1053" spans="1:45" s="3" customFormat="1" ht="45" customHeight="1">
      <c r="A1053" s="67" t="s">
        <v>820</v>
      </c>
      <c r="B1053" s="78" t="s">
        <v>1574</v>
      </c>
      <c r="C1053" s="80" t="s">
        <v>1561</v>
      </c>
      <c r="D1053" s="68" t="s">
        <v>1562</v>
      </c>
      <c r="E1053" s="164"/>
      <c r="F1053" s="164"/>
      <c r="G1053" s="24"/>
      <c r="H1053" s="82" t="s">
        <v>1572</v>
      </c>
      <c r="I1053" s="6"/>
      <c r="J1053" s="71" t="str">
        <f>IFERROR(VLOOKUP(D1053,メインレア!A:B,2,0),"")</f>
        <v/>
      </c>
      <c r="K1053" s="41"/>
      <c r="L1053" s="41"/>
      <c r="M1053" s="41"/>
      <c r="N1053" s="41"/>
      <c r="O1053" s="41"/>
      <c r="P1053" s="41"/>
      <c r="Q1053" s="41"/>
      <c r="R1053" s="41"/>
      <c r="S1053" s="41"/>
      <c r="T1053" s="41"/>
      <c r="U1053" s="41"/>
      <c r="V1053" s="41"/>
      <c r="W1053" s="41"/>
      <c r="X1053" s="41"/>
      <c r="Y1053" s="41"/>
      <c r="Z1053" s="41"/>
      <c r="AA1053" s="41"/>
      <c r="AB1053" s="41"/>
      <c r="AC1053" s="41"/>
      <c r="AD1053" s="41"/>
      <c r="AE1053" s="41"/>
      <c r="AF1053" s="41"/>
      <c r="AG1053" s="41"/>
      <c r="AH1053" s="41"/>
      <c r="AI1053" s="41"/>
      <c r="AJ1053" s="41"/>
      <c r="AK1053" s="41"/>
      <c r="AL1053" s="41"/>
      <c r="AM1053" s="41"/>
      <c r="AN1053" s="41"/>
      <c r="AO1053" s="41"/>
      <c r="AP1053" s="41"/>
      <c r="AQ1053" s="41"/>
      <c r="AR1053" s="41"/>
      <c r="AS1053" s="41"/>
    </row>
    <row r="1054" spans="1:45" s="3" customFormat="1" ht="45" customHeight="1">
      <c r="A1054" s="67" t="s">
        <v>2998</v>
      </c>
      <c r="B1054" s="78" t="s">
        <v>2825</v>
      </c>
      <c r="C1054" s="80" t="s">
        <v>2826</v>
      </c>
      <c r="D1054" s="68" t="s">
        <v>838</v>
      </c>
      <c r="E1054" s="164"/>
      <c r="F1054" s="164"/>
      <c r="G1054" s="24"/>
      <c r="H1054" s="82" t="s">
        <v>2827</v>
      </c>
      <c r="I1054" s="6"/>
      <c r="J1054" s="71" t="str">
        <f>IFERROR(VLOOKUP(D1054,メインレア!A:B,2,0),"")</f>
        <v/>
      </c>
      <c r="K1054" s="41"/>
      <c r="L1054" s="41"/>
      <c r="M1054" s="41"/>
      <c r="N1054" s="41"/>
      <c r="O1054" s="41"/>
      <c r="P1054" s="41"/>
      <c r="Q1054" s="41"/>
      <c r="R1054" s="41"/>
      <c r="S1054" s="41"/>
      <c r="T1054" s="41"/>
      <c r="U1054" s="41"/>
      <c r="V1054" s="41"/>
      <c r="W1054" s="41"/>
      <c r="X1054" s="41"/>
      <c r="Y1054" s="41"/>
      <c r="Z1054" s="41"/>
      <c r="AA1054" s="41"/>
      <c r="AB1054" s="41"/>
      <c r="AC1054" s="41"/>
      <c r="AD1054" s="41"/>
      <c r="AE1054" s="41"/>
      <c r="AF1054" s="41"/>
      <c r="AG1054" s="41"/>
      <c r="AH1054" s="41"/>
      <c r="AI1054" s="41"/>
      <c r="AJ1054" s="41"/>
      <c r="AK1054" s="41"/>
      <c r="AL1054" s="41"/>
      <c r="AM1054" s="41"/>
      <c r="AN1054" s="41"/>
      <c r="AO1054" s="41"/>
      <c r="AP1054" s="41"/>
      <c r="AQ1054" s="41"/>
      <c r="AR1054" s="41"/>
      <c r="AS1054" s="41"/>
    </row>
    <row r="1055" spans="1:45" s="3" customFormat="1" ht="45" customHeight="1">
      <c r="A1055" s="67" t="s">
        <v>2999</v>
      </c>
      <c r="B1055" s="78" t="s">
        <v>2832</v>
      </c>
      <c r="C1055" s="80" t="s">
        <v>2832</v>
      </c>
      <c r="D1055" s="68" t="s">
        <v>487</v>
      </c>
      <c r="E1055" s="164"/>
      <c r="F1055" s="164"/>
      <c r="G1055" s="24"/>
      <c r="H1055" s="82" t="s">
        <v>2833</v>
      </c>
      <c r="I1055" s="6"/>
      <c r="J1055" s="71" t="str">
        <f>IFERROR(VLOOKUP(D1055,メインレア!A:B,2,0),"")</f>
        <v/>
      </c>
      <c r="K1055" s="41"/>
      <c r="L1055" s="41"/>
      <c r="M1055" s="41"/>
      <c r="N1055" s="41"/>
      <c r="O1055" s="41"/>
      <c r="P1055" s="41"/>
      <c r="Q1055" s="41"/>
      <c r="R1055" s="41"/>
      <c r="S1055" s="41"/>
      <c r="T1055" s="41"/>
      <c r="U1055" s="41"/>
      <c r="V1055" s="41"/>
      <c r="W1055" s="41"/>
      <c r="X1055" s="41"/>
      <c r="Y1055" s="41"/>
      <c r="Z1055" s="41"/>
      <c r="AA1055" s="41"/>
      <c r="AB1055" s="41"/>
      <c r="AC1055" s="41"/>
      <c r="AD1055" s="41"/>
      <c r="AE1055" s="41"/>
      <c r="AF1055" s="41"/>
      <c r="AG1055" s="41"/>
      <c r="AH1055" s="41"/>
      <c r="AI1055" s="41"/>
      <c r="AJ1055" s="41"/>
      <c r="AK1055" s="41"/>
      <c r="AL1055" s="41"/>
      <c r="AM1055" s="41"/>
      <c r="AN1055" s="41"/>
      <c r="AO1055" s="41"/>
      <c r="AP1055" s="41"/>
      <c r="AQ1055" s="41"/>
      <c r="AR1055" s="41"/>
      <c r="AS1055" s="41"/>
    </row>
    <row r="1056" spans="1:45" s="3" customFormat="1" ht="45" customHeight="1">
      <c r="A1056" s="67"/>
      <c r="B1056" s="167"/>
      <c r="C1056" s="168"/>
      <c r="D1056" s="168"/>
      <c r="E1056" s="168"/>
      <c r="F1056" s="169"/>
      <c r="G1056" s="25">
        <f>SUBTOTAL(109,G22:G1055)</f>
        <v>0</v>
      </c>
      <c r="H1056" s="8"/>
      <c r="I1056" s="6"/>
      <c r="J1056" s="70"/>
      <c r="K1056" s="41"/>
      <c r="L1056" s="41"/>
      <c r="M1056" s="41"/>
      <c r="N1056" s="41"/>
      <c r="O1056" s="41"/>
      <c r="P1056" s="41"/>
      <c r="Q1056" s="41"/>
      <c r="R1056" s="41"/>
      <c r="S1056" s="41"/>
      <c r="T1056" s="41"/>
      <c r="U1056" s="41"/>
      <c r="V1056" s="41"/>
      <c r="W1056" s="41"/>
      <c r="X1056" s="41"/>
      <c r="Y1056" s="41"/>
      <c r="Z1056" s="41"/>
      <c r="AA1056" s="41"/>
      <c r="AB1056" s="41"/>
      <c r="AC1056" s="41"/>
      <c r="AD1056" s="41"/>
      <c r="AE1056" s="41"/>
      <c r="AF1056" s="41"/>
      <c r="AG1056" s="41"/>
      <c r="AH1056" s="41"/>
      <c r="AI1056" s="41"/>
      <c r="AJ1056" s="41"/>
      <c r="AK1056" s="41"/>
      <c r="AL1056" s="41"/>
      <c r="AM1056" s="41"/>
      <c r="AN1056" s="41"/>
      <c r="AO1056" s="41"/>
      <c r="AP1056" s="41"/>
      <c r="AQ1056" s="41"/>
      <c r="AR1056" s="41"/>
      <c r="AS1056" s="41"/>
    </row>
  </sheetData>
  <sheetProtection algorithmName="SHA-512" hashValue="laWSZakV2EzKjKGwg6pnwneHzc1igOc0xtDq1njYElRThwRX5RIdW8kp4sQvn8DS+TS5h9hj38eQr9gWCsE3xg==" saltValue="EMhPmX6O+aWRPrANGwrC3w==" spinCount="100000" sheet="1" formatCells="0" insertRows="0" deleteRows="0" sort="0" autoFilter="0"/>
  <autoFilter ref="A21:J1055">
    <filterColumn colId="4" showButton="0"/>
  </autoFilter>
  <mergeCells count="1061">
    <mergeCell ref="E965:F965"/>
    <mergeCell ref="E966:F966"/>
    <mergeCell ref="E967:F967"/>
    <mergeCell ref="E968:F968"/>
    <mergeCell ref="E832:F832"/>
    <mergeCell ref="E833:F833"/>
    <mergeCell ref="E834:F834"/>
    <mergeCell ref="E835:F835"/>
    <mergeCell ref="E836:F836"/>
    <mergeCell ref="E837:F837"/>
    <mergeCell ref="E838:F838"/>
    <mergeCell ref="E58:F58"/>
    <mergeCell ref="E59:F59"/>
    <mergeCell ref="E63:F63"/>
    <mergeCell ref="E60:F60"/>
    <mergeCell ref="E70:F70"/>
    <mergeCell ref="E108:F108"/>
    <mergeCell ref="E109:F109"/>
    <mergeCell ref="E98:F98"/>
    <mergeCell ref="E99:F99"/>
    <mergeCell ref="E100:F100"/>
    <mergeCell ref="E101:F101"/>
    <mergeCell ref="E102:F102"/>
    <mergeCell ref="E103:F103"/>
    <mergeCell ref="E97:F97"/>
    <mergeCell ref="E89:F89"/>
    <mergeCell ref="E90:F90"/>
    <mergeCell ref="E91:F91"/>
    <mergeCell ref="E139:F139"/>
    <mergeCell ref="E140:F140"/>
    <mergeCell ref="E785:F785"/>
    <mergeCell ref="E786:F786"/>
    <mergeCell ref="E787:F787"/>
    <mergeCell ref="E788:F788"/>
    <mergeCell ref="E779:F779"/>
    <mergeCell ref="E780:F780"/>
    <mergeCell ref="E781:F781"/>
    <mergeCell ref="E782:F782"/>
    <mergeCell ref="E783:F783"/>
    <mergeCell ref="E784:F784"/>
    <mergeCell ref="E789:F789"/>
    <mergeCell ref="E777:F777"/>
    <mergeCell ref="E778:F778"/>
    <mergeCell ref="E828:F828"/>
    <mergeCell ref="E829:F829"/>
    <mergeCell ref="E830:F830"/>
    <mergeCell ref="E831:F831"/>
    <mergeCell ref="E38:F38"/>
    <mergeCell ref="E39:F39"/>
    <mergeCell ref="E40:F40"/>
    <mergeCell ref="E41:F41"/>
    <mergeCell ref="E42:F42"/>
    <mergeCell ref="E43:F43"/>
    <mergeCell ref="E65:F65"/>
    <mergeCell ref="E71:F71"/>
    <mergeCell ref="E72:F72"/>
    <mergeCell ref="E79:F79"/>
    <mergeCell ref="E80:F80"/>
    <mergeCell ref="E81:F81"/>
    <mergeCell ref="E82:F82"/>
    <mergeCell ref="E116:F116"/>
    <mergeCell ref="E117:F117"/>
    <mergeCell ref="E118:F118"/>
    <mergeCell ref="E119:F119"/>
    <mergeCell ref="E120:F120"/>
    <mergeCell ref="E121:F121"/>
    <mergeCell ref="E110:F110"/>
    <mergeCell ref="E111:F111"/>
    <mergeCell ref="E839:F839"/>
    <mergeCell ref="E83:F83"/>
    <mergeCell ref="E84:F84"/>
    <mergeCell ref="E73:F73"/>
    <mergeCell ref="E74:F74"/>
    <mergeCell ref="E75:F75"/>
    <mergeCell ref="E76:F76"/>
    <mergeCell ref="E77:F77"/>
    <mergeCell ref="E78:F78"/>
    <mergeCell ref="E61:F61"/>
    <mergeCell ref="E50:F50"/>
    <mergeCell ref="E51:F51"/>
    <mergeCell ref="E52:F52"/>
    <mergeCell ref="E53:F53"/>
    <mergeCell ref="E54:F54"/>
    <mergeCell ref="E55:F55"/>
    <mergeCell ref="E62:F62"/>
    <mergeCell ref="E56:F56"/>
    <mergeCell ref="E57:F57"/>
    <mergeCell ref="E771:F771"/>
    <mergeCell ref="E773:F773"/>
    <mergeCell ref="E772:F772"/>
    <mergeCell ref="E774:F774"/>
    <mergeCell ref="E775:F775"/>
    <mergeCell ref="E776:F776"/>
    <mergeCell ref="E141:F141"/>
    <mergeCell ref="E142:F142"/>
    <mergeCell ref="E143:F143"/>
    <mergeCell ref="E85:F85"/>
    <mergeCell ref="E86:F86"/>
    <mergeCell ref="E87:F87"/>
    <mergeCell ref="E88:F88"/>
    <mergeCell ref="F13:G13"/>
    <mergeCell ref="F14:G14"/>
    <mergeCell ref="A16:D16"/>
    <mergeCell ref="E16:I16"/>
    <mergeCell ref="F11:I11"/>
    <mergeCell ref="B12:D12"/>
    <mergeCell ref="F12:I12"/>
    <mergeCell ref="B15:D15"/>
    <mergeCell ref="A10:D10"/>
    <mergeCell ref="D4:I4"/>
    <mergeCell ref="E10:I10"/>
    <mergeCell ref="B17:C17"/>
    <mergeCell ref="E17:I18"/>
    <mergeCell ref="B18:C18"/>
    <mergeCell ref="B11:D11"/>
    <mergeCell ref="F15:I15"/>
    <mergeCell ref="B3:C4"/>
    <mergeCell ref="A3:A4"/>
    <mergeCell ref="A5:D5"/>
    <mergeCell ref="F5:I5"/>
    <mergeCell ref="A6:D9"/>
    <mergeCell ref="F6:I7"/>
    <mergeCell ref="F8:I9"/>
    <mergeCell ref="B19:C19"/>
    <mergeCell ref="E19:I20"/>
    <mergeCell ref="E21:F21"/>
    <mergeCell ref="E22:F22"/>
    <mergeCell ref="E23:F23"/>
    <mergeCell ref="E24:F24"/>
    <mergeCell ref="E31:F31"/>
    <mergeCell ref="E32:F32"/>
    <mergeCell ref="E64:F64"/>
    <mergeCell ref="E66:F66"/>
    <mergeCell ref="E67:F67"/>
    <mergeCell ref="E68:F68"/>
    <mergeCell ref="E69:F69"/>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E48:F48"/>
    <mergeCell ref="E49:F49"/>
    <mergeCell ref="E112:F112"/>
    <mergeCell ref="E113:F113"/>
    <mergeCell ref="E114:F114"/>
    <mergeCell ref="E115:F115"/>
    <mergeCell ref="E104:F104"/>
    <mergeCell ref="E105:F105"/>
    <mergeCell ref="E106:F106"/>
    <mergeCell ref="E107:F107"/>
    <mergeCell ref="E92:F92"/>
    <mergeCell ref="E93:F93"/>
    <mergeCell ref="E94:F94"/>
    <mergeCell ref="E95:F95"/>
    <mergeCell ref="E96:F96"/>
    <mergeCell ref="E153:F153"/>
    <mergeCell ref="E154:F154"/>
    <mergeCell ref="E155:F155"/>
    <mergeCell ref="E156:F156"/>
    <mergeCell ref="E157:F157"/>
    <mergeCell ref="E158:F158"/>
    <mergeCell ref="E147:F147"/>
    <mergeCell ref="E148:F148"/>
    <mergeCell ref="E149:F149"/>
    <mergeCell ref="E150:F150"/>
    <mergeCell ref="E151:F151"/>
    <mergeCell ref="E152:F152"/>
    <mergeCell ref="E122:F122"/>
    <mergeCell ref="E123:F123"/>
    <mergeCell ref="E124:F124"/>
    <mergeCell ref="E125:F125"/>
    <mergeCell ref="E145:F145"/>
    <mergeCell ref="E146:F146"/>
    <mergeCell ref="E144:F144"/>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75:F175"/>
    <mergeCell ref="E176:F176"/>
    <mergeCell ref="E177:F177"/>
    <mergeCell ref="E178:F178"/>
    <mergeCell ref="E179:F179"/>
    <mergeCell ref="E180:F180"/>
    <mergeCell ref="E165:F165"/>
    <mergeCell ref="E170:F170"/>
    <mergeCell ref="E171:F171"/>
    <mergeCell ref="E172:F172"/>
    <mergeCell ref="E173:F173"/>
    <mergeCell ref="E174:F174"/>
    <mergeCell ref="E166:F166"/>
    <mergeCell ref="E167:F167"/>
    <mergeCell ref="E168:F168"/>
    <mergeCell ref="E169:F169"/>
    <mergeCell ref="E159:F159"/>
    <mergeCell ref="E160:F160"/>
    <mergeCell ref="E161:F161"/>
    <mergeCell ref="E162:F162"/>
    <mergeCell ref="E163:F163"/>
    <mergeCell ref="E164:F164"/>
    <mergeCell ref="E193:F193"/>
    <mergeCell ref="E194:F194"/>
    <mergeCell ref="E195:F195"/>
    <mergeCell ref="E196:F196"/>
    <mergeCell ref="E197:F197"/>
    <mergeCell ref="E198:F198"/>
    <mergeCell ref="E187:F187"/>
    <mergeCell ref="E188:F188"/>
    <mergeCell ref="E189:F189"/>
    <mergeCell ref="E190:F190"/>
    <mergeCell ref="E191:F191"/>
    <mergeCell ref="E192:F192"/>
    <mergeCell ref="E181:F181"/>
    <mergeCell ref="E182:F182"/>
    <mergeCell ref="E183:F183"/>
    <mergeCell ref="E184:F184"/>
    <mergeCell ref="E185:F185"/>
    <mergeCell ref="E186:F186"/>
    <mergeCell ref="E211:F211"/>
    <mergeCell ref="E212:F212"/>
    <mergeCell ref="E213:F213"/>
    <mergeCell ref="E214:F214"/>
    <mergeCell ref="E215:F215"/>
    <mergeCell ref="E216:F216"/>
    <mergeCell ref="E205:F205"/>
    <mergeCell ref="E206:F206"/>
    <mergeCell ref="E207:F207"/>
    <mergeCell ref="E208:F208"/>
    <mergeCell ref="E209:F209"/>
    <mergeCell ref="E210:F210"/>
    <mergeCell ref="E199:F199"/>
    <mergeCell ref="E200:F200"/>
    <mergeCell ref="E201:F201"/>
    <mergeCell ref="E202:F202"/>
    <mergeCell ref="E203:F203"/>
    <mergeCell ref="E204:F204"/>
    <mergeCell ref="E229:F229"/>
    <mergeCell ref="E230:F230"/>
    <mergeCell ref="E231:F231"/>
    <mergeCell ref="E232:F232"/>
    <mergeCell ref="E233:F233"/>
    <mergeCell ref="E234:F234"/>
    <mergeCell ref="E223:F223"/>
    <mergeCell ref="E224:F224"/>
    <mergeCell ref="E225:F225"/>
    <mergeCell ref="E226:F226"/>
    <mergeCell ref="E227:F227"/>
    <mergeCell ref="E228:F228"/>
    <mergeCell ref="E217:F217"/>
    <mergeCell ref="E218:F218"/>
    <mergeCell ref="E219:F219"/>
    <mergeCell ref="E220:F220"/>
    <mergeCell ref="E221:F221"/>
    <mergeCell ref="E222:F222"/>
    <mergeCell ref="E245:F245"/>
    <mergeCell ref="E246:F246"/>
    <mergeCell ref="E247:F247"/>
    <mergeCell ref="E241:F241"/>
    <mergeCell ref="E242:F242"/>
    <mergeCell ref="E243:F243"/>
    <mergeCell ref="E244:F244"/>
    <mergeCell ref="E235:F235"/>
    <mergeCell ref="E236:F236"/>
    <mergeCell ref="E237:F237"/>
    <mergeCell ref="E238:F238"/>
    <mergeCell ref="E239:F239"/>
    <mergeCell ref="E240:F240"/>
    <mergeCell ref="E260:F260"/>
    <mergeCell ref="E261:F261"/>
    <mergeCell ref="E262:F262"/>
    <mergeCell ref="E263:F263"/>
    <mergeCell ref="E264:F264"/>
    <mergeCell ref="E287:F287"/>
    <mergeCell ref="E254:F254"/>
    <mergeCell ref="E255:F255"/>
    <mergeCell ref="E256:F256"/>
    <mergeCell ref="E257:F257"/>
    <mergeCell ref="E258:F258"/>
    <mergeCell ref="E259:F259"/>
    <mergeCell ref="E248:F248"/>
    <mergeCell ref="E249:F249"/>
    <mergeCell ref="E250:F250"/>
    <mergeCell ref="E251:F251"/>
    <mergeCell ref="E252:F252"/>
    <mergeCell ref="E253:F253"/>
    <mergeCell ref="E281:F281"/>
    <mergeCell ref="E282:F282"/>
    <mergeCell ref="E283:F283"/>
    <mergeCell ref="E284:F284"/>
    <mergeCell ref="E285:F285"/>
    <mergeCell ref="E286:F286"/>
    <mergeCell ref="E275:F275"/>
    <mergeCell ref="E276:F276"/>
    <mergeCell ref="E277:F277"/>
    <mergeCell ref="E278:F278"/>
    <mergeCell ref="E279:F279"/>
    <mergeCell ref="E280:F280"/>
    <mergeCell ref="E271:F271"/>
    <mergeCell ref="E272:F272"/>
    <mergeCell ref="E273:F273"/>
    <mergeCell ref="E274:F274"/>
    <mergeCell ref="E265:F265"/>
    <mergeCell ref="E266:F266"/>
    <mergeCell ref="E267:F267"/>
    <mergeCell ref="E268:F268"/>
    <mergeCell ref="E269:F269"/>
    <mergeCell ref="E270:F270"/>
    <mergeCell ref="E293:F293"/>
    <mergeCell ref="E294:F294"/>
    <mergeCell ref="E295:F295"/>
    <mergeCell ref="E296:F296"/>
    <mergeCell ref="E297:F297"/>
    <mergeCell ref="E298:F298"/>
    <mergeCell ref="E289:F289"/>
    <mergeCell ref="E290:F290"/>
    <mergeCell ref="E291:F291"/>
    <mergeCell ref="E292:F292"/>
    <mergeCell ref="E288:F288"/>
    <mergeCell ref="E327:F327"/>
    <mergeCell ref="E328:F328"/>
    <mergeCell ref="E329:F329"/>
    <mergeCell ref="E330:F330"/>
    <mergeCell ref="E331:F331"/>
    <mergeCell ref="E332:F332"/>
    <mergeCell ref="E333:F333"/>
    <mergeCell ref="E299:F299"/>
    <mergeCell ref="E300:F300"/>
    <mergeCell ref="E301:F301"/>
    <mergeCell ref="E302:F302"/>
    <mergeCell ref="E303:F303"/>
    <mergeCell ref="E304:F304"/>
    <mergeCell ref="E317:F317"/>
    <mergeCell ref="E318:F318"/>
    <mergeCell ref="E319:F319"/>
    <mergeCell ref="E320:F320"/>
    <mergeCell ref="E321:F321"/>
    <mergeCell ref="E322:F322"/>
    <mergeCell ref="E311:F311"/>
    <mergeCell ref="E312:F312"/>
    <mergeCell ref="E313:F313"/>
    <mergeCell ref="E314:F314"/>
    <mergeCell ref="E315:F315"/>
    <mergeCell ref="E316:F316"/>
    <mergeCell ref="E305:F305"/>
    <mergeCell ref="E306:F306"/>
    <mergeCell ref="E307:F307"/>
    <mergeCell ref="E308:F308"/>
    <mergeCell ref="E309:F309"/>
    <mergeCell ref="E310:F310"/>
    <mergeCell ref="E323:F323"/>
    <mergeCell ref="E334:F334"/>
    <mergeCell ref="E335:F335"/>
    <mergeCell ref="E336:F336"/>
    <mergeCell ref="E337:F337"/>
    <mergeCell ref="E338:F338"/>
    <mergeCell ref="E357:F357"/>
    <mergeCell ref="E359:F359"/>
    <mergeCell ref="E360:F360"/>
    <mergeCell ref="E361:F361"/>
    <mergeCell ref="E362:F362"/>
    <mergeCell ref="E363:F363"/>
    <mergeCell ref="E353:F353"/>
    <mergeCell ref="E354:F354"/>
    <mergeCell ref="E355:F355"/>
    <mergeCell ref="E356:F356"/>
    <mergeCell ref="E347:F347"/>
    <mergeCell ref="E348:F348"/>
    <mergeCell ref="E349:F349"/>
    <mergeCell ref="E350:F350"/>
    <mergeCell ref="E351:F351"/>
    <mergeCell ref="E352:F352"/>
    <mergeCell ref="E339:F339"/>
    <mergeCell ref="E340:F340"/>
    <mergeCell ref="E358:F358"/>
    <mergeCell ref="E387:F387"/>
    <mergeCell ref="E388:F388"/>
    <mergeCell ref="E389:F389"/>
    <mergeCell ref="E390:F390"/>
    <mergeCell ref="E391:F391"/>
    <mergeCell ref="E392:F392"/>
    <mergeCell ref="E378:F378"/>
    <mergeCell ref="E379:F379"/>
    <mergeCell ref="E380:F380"/>
    <mergeCell ref="E384:F384"/>
    <mergeCell ref="E385:F385"/>
    <mergeCell ref="E386:F386"/>
    <mergeCell ref="E324:F324"/>
    <mergeCell ref="E325:F325"/>
    <mergeCell ref="E326:F326"/>
    <mergeCell ref="E373:F373"/>
    <mergeCell ref="E374:F374"/>
    <mergeCell ref="E375:F375"/>
    <mergeCell ref="E376:F376"/>
    <mergeCell ref="E377:F377"/>
    <mergeCell ref="E381:F381"/>
    <mergeCell ref="E382:F382"/>
    <mergeCell ref="E383:F383"/>
    <mergeCell ref="E370:F370"/>
    <mergeCell ref="E371:F371"/>
    <mergeCell ref="E372:F372"/>
    <mergeCell ref="E364:F364"/>
    <mergeCell ref="E365:F365"/>
    <mergeCell ref="E366:F366"/>
    <mergeCell ref="E367:F367"/>
    <mergeCell ref="E368:F368"/>
    <mergeCell ref="E369:F369"/>
    <mergeCell ref="E405:F405"/>
    <mergeCell ref="E406:F406"/>
    <mergeCell ref="E407:F407"/>
    <mergeCell ref="E408:F408"/>
    <mergeCell ref="E409:F409"/>
    <mergeCell ref="E410:F410"/>
    <mergeCell ref="E399:F399"/>
    <mergeCell ref="E400:F400"/>
    <mergeCell ref="E401:F401"/>
    <mergeCell ref="E402:F402"/>
    <mergeCell ref="E403:F403"/>
    <mergeCell ref="E404:F404"/>
    <mergeCell ref="E393:F393"/>
    <mergeCell ref="E394:F394"/>
    <mergeCell ref="E395:F395"/>
    <mergeCell ref="E396:F396"/>
    <mergeCell ref="E397:F397"/>
    <mergeCell ref="E398:F398"/>
    <mergeCell ref="E423:F423"/>
    <mergeCell ref="E424:F424"/>
    <mergeCell ref="E425:F425"/>
    <mergeCell ref="E426:F426"/>
    <mergeCell ref="E427:F427"/>
    <mergeCell ref="E428:F428"/>
    <mergeCell ref="E417:F417"/>
    <mergeCell ref="E418:F418"/>
    <mergeCell ref="E419:F419"/>
    <mergeCell ref="E420:F420"/>
    <mergeCell ref="E421:F421"/>
    <mergeCell ref="E422:F422"/>
    <mergeCell ref="E411:F411"/>
    <mergeCell ref="E412:F412"/>
    <mergeCell ref="E413:F413"/>
    <mergeCell ref="E414:F414"/>
    <mergeCell ref="E415:F415"/>
    <mergeCell ref="E416:F416"/>
    <mergeCell ref="E446:F446"/>
    <mergeCell ref="E447:F447"/>
    <mergeCell ref="E448:F448"/>
    <mergeCell ref="E449:F449"/>
    <mergeCell ref="E440:F440"/>
    <mergeCell ref="E441:F441"/>
    <mergeCell ref="E442:F442"/>
    <mergeCell ref="E443:F443"/>
    <mergeCell ref="E444:F444"/>
    <mergeCell ref="E445:F445"/>
    <mergeCell ref="E435:F435"/>
    <mergeCell ref="E436:F436"/>
    <mergeCell ref="E437:F437"/>
    <mergeCell ref="E438:F438"/>
    <mergeCell ref="E439:F439"/>
    <mergeCell ref="E429:F429"/>
    <mergeCell ref="E430:F430"/>
    <mergeCell ref="E431:F431"/>
    <mergeCell ref="E432:F432"/>
    <mergeCell ref="E433:F433"/>
    <mergeCell ref="E434:F434"/>
    <mergeCell ref="E462:F462"/>
    <mergeCell ref="E463:F463"/>
    <mergeCell ref="E464:F464"/>
    <mergeCell ref="E465:F465"/>
    <mergeCell ref="E466:F466"/>
    <mergeCell ref="E456:F456"/>
    <mergeCell ref="E457:F457"/>
    <mergeCell ref="E458:F458"/>
    <mergeCell ref="E459:F459"/>
    <mergeCell ref="E460:F460"/>
    <mergeCell ref="E461:F461"/>
    <mergeCell ref="E450:F450"/>
    <mergeCell ref="E451:F451"/>
    <mergeCell ref="E452:F452"/>
    <mergeCell ref="E453:F453"/>
    <mergeCell ref="E454:F454"/>
    <mergeCell ref="E455:F455"/>
    <mergeCell ref="E479:F479"/>
    <mergeCell ref="E480:F480"/>
    <mergeCell ref="E481:F481"/>
    <mergeCell ref="E482:F482"/>
    <mergeCell ref="E483:F483"/>
    <mergeCell ref="E484:F484"/>
    <mergeCell ref="E473:F473"/>
    <mergeCell ref="E474:F474"/>
    <mergeCell ref="E475:F475"/>
    <mergeCell ref="E476:F476"/>
    <mergeCell ref="E477:F477"/>
    <mergeCell ref="E478:F478"/>
    <mergeCell ref="E467:F467"/>
    <mergeCell ref="E468:F468"/>
    <mergeCell ref="E469:F469"/>
    <mergeCell ref="E470:F470"/>
    <mergeCell ref="E471:F471"/>
    <mergeCell ref="E472:F472"/>
    <mergeCell ref="E497:F497"/>
    <mergeCell ref="E498:F498"/>
    <mergeCell ref="E499:F499"/>
    <mergeCell ref="E500:F500"/>
    <mergeCell ref="E501:F501"/>
    <mergeCell ref="E502:F502"/>
    <mergeCell ref="E491:F491"/>
    <mergeCell ref="E492:F492"/>
    <mergeCell ref="E493:F493"/>
    <mergeCell ref="E494:F494"/>
    <mergeCell ref="E495:F495"/>
    <mergeCell ref="E496:F496"/>
    <mergeCell ref="E485:F485"/>
    <mergeCell ref="E486:F486"/>
    <mergeCell ref="E487:F487"/>
    <mergeCell ref="E488:F488"/>
    <mergeCell ref="E489:F489"/>
    <mergeCell ref="E490:F490"/>
    <mergeCell ref="E515:F515"/>
    <mergeCell ref="E516:F516"/>
    <mergeCell ref="E517:F517"/>
    <mergeCell ref="E518:F518"/>
    <mergeCell ref="E519:F519"/>
    <mergeCell ref="E520:F520"/>
    <mergeCell ref="E509:F509"/>
    <mergeCell ref="E510:F510"/>
    <mergeCell ref="E511:F511"/>
    <mergeCell ref="E512:F512"/>
    <mergeCell ref="E513:F513"/>
    <mergeCell ref="E514:F514"/>
    <mergeCell ref="E503:F503"/>
    <mergeCell ref="E504:F504"/>
    <mergeCell ref="E505:F505"/>
    <mergeCell ref="E506:F506"/>
    <mergeCell ref="E507:F507"/>
    <mergeCell ref="E508:F508"/>
    <mergeCell ref="E539:F539"/>
    <mergeCell ref="E540:F540"/>
    <mergeCell ref="E538:F538"/>
    <mergeCell ref="E533:F533"/>
    <mergeCell ref="E534:F534"/>
    <mergeCell ref="E535:F535"/>
    <mergeCell ref="E536:F536"/>
    <mergeCell ref="E537:F537"/>
    <mergeCell ref="E527:F527"/>
    <mergeCell ref="E528:F528"/>
    <mergeCell ref="E529:F529"/>
    <mergeCell ref="E530:F530"/>
    <mergeCell ref="E531:F531"/>
    <mergeCell ref="E532:F532"/>
    <mergeCell ref="E521:F521"/>
    <mergeCell ref="E522:F522"/>
    <mergeCell ref="E523:F523"/>
    <mergeCell ref="E524:F524"/>
    <mergeCell ref="E525:F525"/>
    <mergeCell ref="E526:F526"/>
    <mergeCell ref="E553:F553"/>
    <mergeCell ref="E554:F554"/>
    <mergeCell ref="E555:F555"/>
    <mergeCell ref="E556:F556"/>
    <mergeCell ref="E557:F557"/>
    <mergeCell ref="E547:F547"/>
    <mergeCell ref="E548:F548"/>
    <mergeCell ref="E549:F549"/>
    <mergeCell ref="E550:F550"/>
    <mergeCell ref="E551:F551"/>
    <mergeCell ref="E552:F552"/>
    <mergeCell ref="E541:F541"/>
    <mergeCell ref="E542:F542"/>
    <mergeCell ref="E543:F543"/>
    <mergeCell ref="E544:F544"/>
    <mergeCell ref="E545:F545"/>
    <mergeCell ref="E546:F546"/>
    <mergeCell ref="E569:F569"/>
    <mergeCell ref="E570:F570"/>
    <mergeCell ref="E571:F571"/>
    <mergeCell ref="E572:F572"/>
    <mergeCell ref="E573:F573"/>
    <mergeCell ref="E575:F575"/>
    <mergeCell ref="E563:F563"/>
    <mergeCell ref="E564:F564"/>
    <mergeCell ref="E565:F565"/>
    <mergeCell ref="E566:F566"/>
    <mergeCell ref="E567:F567"/>
    <mergeCell ref="E568:F568"/>
    <mergeCell ref="E574:F574"/>
    <mergeCell ref="E558:F558"/>
    <mergeCell ref="E559:F559"/>
    <mergeCell ref="E560:F560"/>
    <mergeCell ref="E561:F561"/>
    <mergeCell ref="E562:F562"/>
    <mergeCell ref="E587:F587"/>
    <mergeCell ref="E588:F588"/>
    <mergeCell ref="E589:F589"/>
    <mergeCell ref="E590:F590"/>
    <mergeCell ref="E591:F591"/>
    <mergeCell ref="E592:F592"/>
    <mergeCell ref="E582:F582"/>
    <mergeCell ref="E583:F583"/>
    <mergeCell ref="E584:F584"/>
    <mergeCell ref="E585:F585"/>
    <mergeCell ref="E586:F586"/>
    <mergeCell ref="E576:F576"/>
    <mergeCell ref="E577:F577"/>
    <mergeCell ref="E578:F578"/>
    <mergeCell ref="E579:F579"/>
    <mergeCell ref="E580:F580"/>
    <mergeCell ref="E581:F581"/>
    <mergeCell ref="E605:F605"/>
    <mergeCell ref="E606:F606"/>
    <mergeCell ref="E607:F607"/>
    <mergeCell ref="E608:F608"/>
    <mergeCell ref="E609:F609"/>
    <mergeCell ref="E610:F610"/>
    <mergeCell ref="E599:F599"/>
    <mergeCell ref="E600:F600"/>
    <mergeCell ref="E601:F601"/>
    <mergeCell ref="E602:F602"/>
    <mergeCell ref="E603:F603"/>
    <mergeCell ref="E604:F604"/>
    <mergeCell ref="E593:F593"/>
    <mergeCell ref="E594:F594"/>
    <mergeCell ref="E595:F595"/>
    <mergeCell ref="E596:F596"/>
    <mergeCell ref="E597:F597"/>
    <mergeCell ref="E598:F598"/>
    <mergeCell ref="E621:F621"/>
    <mergeCell ref="E622:F622"/>
    <mergeCell ref="E623:F623"/>
    <mergeCell ref="E625:F625"/>
    <mergeCell ref="E626:F626"/>
    <mergeCell ref="E616:F616"/>
    <mergeCell ref="E617:F617"/>
    <mergeCell ref="E618:F618"/>
    <mergeCell ref="E619:F619"/>
    <mergeCell ref="E620:F620"/>
    <mergeCell ref="E624:F624"/>
    <mergeCell ref="E632:F632"/>
    <mergeCell ref="E611:F611"/>
    <mergeCell ref="E612:F612"/>
    <mergeCell ref="E613:F613"/>
    <mergeCell ref="E614:F614"/>
    <mergeCell ref="E615:F615"/>
    <mergeCell ref="E639:F639"/>
    <mergeCell ref="E640:F640"/>
    <mergeCell ref="E641:F641"/>
    <mergeCell ref="E642:F642"/>
    <mergeCell ref="E643:F643"/>
    <mergeCell ref="E644:F644"/>
    <mergeCell ref="E634:F634"/>
    <mergeCell ref="E635:F635"/>
    <mergeCell ref="E636:F636"/>
    <mergeCell ref="E637:F637"/>
    <mergeCell ref="E638:F638"/>
    <mergeCell ref="E627:F627"/>
    <mergeCell ref="E628:F628"/>
    <mergeCell ref="E629:F629"/>
    <mergeCell ref="E630:F630"/>
    <mergeCell ref="E631:F631"/>
    <mergeCell ref="E633:F633"/>
    <mergeCell ref="E657:F657"/>
    <mergeCell ref="E658:F658"/>
    <mergeCell ref="E659:F659"/>
    <mergeCell ref="E660:F660"/>
    <mergeCell ref="E661:F661"/>
    <mergeCell ref="E651:F651"/>
    <mergeCell ref="E652:F652"/>
    <mergeCell ref="E653:F653"/>
    <mergeCell ref="E654:F654"/>
    <mergeCell ref="E655:F655"/>
    <mergeCell ref="E656:F656"/>
    <mergeCell ref="E645:F645"/>
    <mergeCell ref="E646:F646"/>
    <mergeCell ref="E647:F647"/>
    <mergeCell ref="E648:F648"/>
    <mergeCell ref="E649:F649"/>
    <mergeCell ref="E650:F650"/>
    <mergeCell ref="E674:F674"/>
    <mergeCell ref="E675:F675"/>
    <mergeCell ref="E676:F676"/>
    <mergeCell ref="E677:F677"/>
    <mergeCell ref="E678:F678"/>
    <mergeCell ref="E679:F679"/>
    <mergeCell ref="E668:F668"/>
    <mergeCell ref="E669:F669"/>
    <mergeCell ref="E670:F670"/>
    <mergeCell ref="E671:F671"/>
    <mergeCell ref="E672:F672"/>
    <mergeCell ref="E673:F673"/>
    <mergeCell ref="E662:F662"/>
    <mergeCell ref="E663:F663"/>
    <mergeCell ref="E664:F664"/>
    <mergeCell ref="E665:F665"/>
    <mergeCell ref="E666:F666"/>
    <mergeCell ref="E667:F667"/>
    <mergeCell ref="E691:F691"/>
    <mergeCell ref="E692:F692"/>
    <mergeCell ref="E693:F693"/>
    <mergeCell ref="E694:F694"/>
    <mergeCell ref="E695:F695"/>
    <mergeCell ref="E696:F696"/>
    <mergeCell ref="E686:F686"/>
    <mergeCell ref="E687:F687"/>
    <mergeCell ref="E688:F688"/>
    <mergeCell ref="E689:F689"/>
    <mergeCell ref="E690:F690"/>
    <mergeCell ref="E680:F680"/>
    <mergeCell ref="E681:F681"/>
    <mergeCell ref="E682:F682"/>
    <mergeCell ref="E683:F683"/>
    <mergeCell ref="E684:F684"/>
    <mergeCell ref="E685:F685"/>
    <mergeCell ref="E705:F705"/>
    <mergeCell ref="E706:F706"/>
    <mergeCell ref="E707:F707"/>
    <mergeCell ref="E708:F708"/>
    <mergeCell ref="E709:F709"/>
    <mergeCell ref="E710:F710"/>
    <mergeCell ref="E702:F702"/>
    <mergeCell ref="E703:F703"/>
    <mergeCell ref="E704:F704"/>
    <mergeCell ref="E697:F697"/>
    <mergeCell ref="E698:F698"/>
    <mergeCell ref="E699:F699"/>
    <mergeCell ref="E700:F700"/>
    <mergeCell ref="E701:F701"/>
    <mergeCell ref="E723:F723"/>
    <mergeCell ref="E724:F724"/>
    <mergeCell ref="E725:F725"/>
    <mergeCell ref="E726:F726"/>
    <mergeCell ref="E727:F727"/>
    <mergeCell ref="E728:F728"/>
    <mergeCell ref="E717:F717"/>
    <mergeCell ref="E718:F718"/>
    <mergeCell ref="E719:F719"/>
    <mergeCell ref="E720:F720"/>
    <mergeCell ref="E721:F721"/>
    <mergeCell ref="E722:F722"/>
    <mergeCell ref="E711:F711"/>
    <mergeCell ref="E712:F712"/>
    <mergeCell ref="E713:F713"/>
    <mergeCell ref="E714:F714"/>
    <mergeCell ref="E715:F715"/>
    <mergeCell ref="E716:F716"/>
    <mergeCell ref="E747:F747"/>
    <mergeCell ref="E748:F748"/>
    <mergeCell ref="E749:F749"/>
    <mergeCell ref="E750:F750"/>
    <mergeCell ref="E751:F751"/>
    <mergeCell ref="E752:F752"/>
    <mergeCell ref="E735:F735"/>
    <mergeCell ref="E742:F742"/>
    <mergeCell ref="E743:F743"/>
    <mergeCell ref="E744:F744"/>
    <mergeCell ref="E745:F745"/>
    <mergeCell ref="E746:F746"/>
    <mergeCell ref="E729:F729"/>
    <mergeCell ref="E730:F730"/>
    <mergeCell ref="E731:F731"/>
    <mergeCell ref="E732:F732"/>
    <mergeCell ref="E733:F733"/>
    <mergeCell ref="E734:F734"/>
    <mergeCell ref="E765:F765"/>
    <mergeCell ref="E736:F736"/>
    <mergeCell ref="E737:F737"/>
    <mergeCell ref="E738:F738"/>
    <mergeCell ref="E739:F739"/>
    <mergeCell ref="E740:F740"/>
    <mergeCell ref="E741:F741"/>
    <mergeCell ref="E766:F766"/>
    <mergeCell ref="E767:F767"/>
    <mergeCell ref="E768:F768"/>
    <mergeCell ref="E769:F769"/>
    <mergeCell ref="E770:F770"/>
    <mergeCell ref="E759:F759"/>
    <mergeCell ref="E760:F760"/>
    <mergeCell ref="E761:F761"/>
    <mergeCell ref="E762:F762"/>
    <mergeCell ref="E763:F763"/>
    <mergeCell ref="E764:F764"/>
    <mergeCell ref="E753:F753"/>
    <mergeCell ref="E754:F754"/>
    <mergeCell ref="E755:F755"/>
    <mergeCell ref="E756:F756"/>
    <mergeCell ref="E757:F757"/>
    <mergeCell ref="E758:F758"/>
    <mergeCell ref="E790:F790"/>
    <mergeCell ref="E804:F804"/>
    <mergeCell ref="E805:F805"/>
    <mergeCell ref="E806:F806"/>
    <mergeCell ref="E807:F807"/>
    <mergeCell ref="E808:F808"/>
    <mergeCell ref="E809:F809"/>
    <mergeCell ref="E798:F798"/>
    <mergeCell ref="E799:F799"/>
    <mergeCell ref="E800:F800"/>
    <mergeCell ref="E801:F801"/>
    <mergeCell ref="E802:F802"/>
    <mergeCell ref="E803:F803"/>
    <mergeCell ref="E793:F793"/>
    <mergeCell ref="E794:F794"/>
    <mergeCell ref="E795:F795"/>
    <mergeCell ref="E796:F796"/>
    <mergeCell ref="E797:F797"/>
    <mergeCell ref="E791:F791"/>
    <mergeCell ref="E792:F792"/>
    <mergeCell ref="E822:F822"/>
    <mergeCell ref="E823:F823"/>
    <mergeCell ref="E824:F824"/>
    <mergeCell ref="E825:F825"/>
    <mergeCell ref="E826:F826"/>
    <mergeCell ref="E827:F827"/>
    <mergeCell ref="E816:F816"/>
    <mergeCell ref="E817:F817"/>
    <mergeCell ref="E818:F818"/>
    <mergeCell ref="E819:F819"/>
    <mergeCell ref="E820:F820"/>
    <mergeCell ref="E821:F821"/>
    <mergeCell ref="E810:F810"/>
    <mergeCell ref="E811:F811"/>
    <mergeCell ref="E812:F812"/>
    <mergeCell ref="E813:F813"/>
    <mergeCell ref="E814:F814"/>
    <mergeCell ref="E815:F815"/>
    <mergeCell ref="E850:F850"/>
    <mergeCell ref="E851:F851"/>
    <mergeCell ref="E852:F852"/>
    <mergeCell ref="E853:F853"/>
    <mergeCell ref="E854:F854"/>
    <mergeCell ref="E855:F855"/>
    <mergeCell ref="E844:F844"/>
    <mergeCell ref="E845:F845"/>
    <mergeCell ref="E846:F846"/>
    <mergeCell ref="E847:F847"/>
    <mergeCell ref="E848:F848"/>
    <mergeCell ref="E849:F849"/>
    <mergeCell ref="E840:F840"/>
    <mergeCell ref="E841:F841"/>
    <mergeCell ref="E842:F842"/>
    <mergeCell ref="E843:F843"/>
    <mergeCell ref="E868:F868"/>
    <mergeCell ref="E869:F869"/>
    <mergeCell ref="E870:F870"/>
    <mergeCell ref="E871:F871"/>
    <mergeCell ref="E872:F872"/>
    <mergeCell ref="E873:F873"/>
    <mergeCell ref="E862:F862"/>
    <mergeCell ref="E863:F863"/>
    <mergeCell ref="E864:F864"/>
    <mergeCell ref="E865:F865"/>
    <mergeCell ref="E866:F866"/>
    <mergeCell ref="E867:F867"/>
    <mergeCell ref="E856:F856"/>
    <mergeCell ref="E857:F857"/>
    <mergeCell ref="E858:F858"/>
    <mergeCell ref="E859:F859"/>
    <mergeCell ref="E860:F860"/>
    <mergeCell ref="E861:F861"/>
    <mergeCell ref="E879:F879"/>
    <mergeCell ref="E880:F880"/>
    <mergeCell ref="E881:F881"/>
    <mergeCell ref="E882:F882"/>
    <mergeCell ref="E883:F883"/>
    <mergeCell ref="E884:F884"/>
    <mergeCell ref="E874:F874"/>
    <mergeCell ref="E875:F875"/>
    <mergeCell ref="E876:F876"/>
    <mergeCell ref="E877:F877"/>
    <mergeCell ref="E878:F878"/>
    <mergeCell ref="E903:F903"/>
    <mergeCell ref="E904:F904"/>
    <mergeCell ref="E905:F905"/>
    <mergeCell ref="E906:F906"/>
    <mergeCell ref="E907:F907"/>
    <mergeCell ref="E908:F908"/>
    <mergeCell ref="E897:F897"/>
    <mergeCell ref="E898:F898"/>
    <mergeCell ref="E899:F899"/>
    <mergeCell ref="E900:F900"/>
    <mergeCell ref="E901:F901"/>
    <mergeCell ref="E912:F912"/>
    <mergeCell ref="E913:F913"/>
    <mergeCell ref="E918:F918"/>
    <mergeCell ref="E917:F917"/>
    <mergeCell ref="E916:F916"/>
    <mergeCell ref="E943:F943"/>
    <mergeCell ref="E944:F944"/>
    <mergeCell ref="E945:F945"/>
    <mergeCell ref="E946:F946"/>
    <mergeCell ref="E934:F934"/>
    <mergeCell ref="E935:F935"/>
    <mergeCell ref="E936:F936"/>
    <mergeCell ref="E928:F928"/>
    <mergeCell ref="E885:F885"/>
    <mergeCell ref="E886:F886"/>
    <mergeCell ref="E887:F887"/>
    <mergeCell ref="E888:F888"/>
    <mergeCell ref="E889:F889"/>
    <mergeCell ref="E890:F890"/>
    <mergeCell ref="E930:F930"/>
    <mergeCell ref="E931:F931"/>
    <mergeCell ref="E933:F933"/>
    <mergeCell ref="E951:F951"/>
    <mergeCell ref="E952:F952"/>
    <mergeCell ref="E953:F953"/>
    <mergeCell ref="E954:F954"/>
    <mergeCell ref="E974:F974"/>
    <mergeCell ref="E973:F973"/>
    <mergeCell ref="E979:F979"/>
    <mergeCell ref="E980:F980"/>
    <mergeCell ref="E969:F969"/>
    <mergeCell ref="E902:F902"/>
    <mergeCell ref="E891:F891"/>
    <mergeCell ref="E892:F892"/>
    <mergeCell ref="E893:F893"/>
    <mergeCell ref="E894:F894"/>
    <mergeCell ref="E895:F895"/>
    <mergeCell ref="E896:F896"/>
    <mergeCell ref="E923:F923"/>
    <mergeCell ref="E963:F963"/>
    <mergeCell ref="E964:F964"/>
    <mergeCell ref="E924:F924"/>
    <mergeCell ref="E925:F925"/>
    <mergeCell ref="E926:F926"/>
    <mergeCell ref="E927:F927"/>
    <mergeCell ref="E914:F914"/>
    <mergeCell ref="E915:F915"/>
    <mergeCell ref="E919:F919"/>
    <mergeCell ref="E920:F920"/>
    <mergeCell ref="E921:F921"/>
    <mergeCell ref="E922:F922"/>
    <mergeCell ref="E909:F909"/>
    <mergeCell ref="E910:F910"/>
    <mergeCell ref="E911:F911"/>
    <mergeCell ref="E978:F978"/>
    <mergeCell ref="E959:F959"/>
    <mergeCell ref="E960:F960"/>
    <mergeCell ref="E961:F961"/>
    <mergeCell ref="B1056:F1056"/>
    <mergeCell ref="E341:F341"/>
    <mergeCell ref="E342:F342"/>
    <mergeCell ref="E343:F343"/>
    <mergeCell ref="E344:F344"/>
    <mergeCell ref="E345:F345"/>
    <mergeCell ref="E346:F346"/>
    <mergeCell ref="E1046:F1046"/>
    <mergeCell ref="E1047:F1047"/>
    <mergeCell ref="E1048:F1048"/>
    <mergeCell ref="E1049:F1049"/>
    <mergeCell ref="E1026:F1026"/>
    <mergeCell ref="E1024:F1024"/>
    <mergeCell ref="E1025:F1025"/>
    <mergeCell ref="E1003:F1003"/>
    <mergeCell ref="E1004:F1004"/>
    <mergeCell ref="E1005:F1005"/>
    <mergeCell ref="E1006:F1006"/>
    <mergeCell ref="E1015:F1015"/>
    <mergeCell ref="E947:F947"/>
    <mergeCell ref="E948:F948"/>
    <mergeCell ref="E937:F937"/>
    <mergeCell ref="E938:F938"/>
    <mergeCell ref="E939:F939"/>
    <mergeCell ref="E940:F940"/>
    <mergeCell ref="E941:F941"/>
    <mergeCell ref="E949:F949"/>
    <mergeCell ref="E950:F950"/>
    <mergeCell ref="E1055:F1055"/>
    <mergeCell ref="E1052:F1052"/>
    <mergeCell ref="E1053:F1053"/>
    <mergeCell ref="E1054:F1054"/>
    <mergeCell ref="E1035:F1035"/>
    <mergeCell ref="E1050:F1050"/>
    <mergeCell ref="E1045:F1045"/>
    <mergeCell ref="E1023:F1023"/>
    <mergeCell ref="E1051:F1051"/>
    <mergeCell ref="E1031:F1031"/>
    <mergeCell ref="E1030:F1030"/>
    <mergeCell ref="E1032:F1032"/>
    <mergeCell ref="E1044:F1044"/>
    <mergeCell ref="E1036:F1036"/>
    <mergeCell ref="E1037:F1037"/>
    <mergeCell ref="E1038:F1038"/>
    <mergeCell ref="E1039:F1039"/>
    <mergeCell ref="E1040:F1040"/>
    <mergeCell ref="E1020:F1020"/>
    <mergeCell ref="E1021:F1021"/>
    <mergeCell ref="E1019:F1019"/>
    <mergeCell ref="E1014:F1014"/>
    <mergeCell ref="E1013:F1013"/>
    <mergeCell ref="E1041:F1041"/>
    <mergeCell ref="E1042:F1042"/>
    <mergeCell ref="E1043:F1043"/>
    <mergeCell ref="E1022:F1022"/>
    <mergeCell ref="E994:F994"/>
    <mergeCell ref="E995:F995"/>
    <mergeCell ref="E996:F996"/>
    <mergeCell ref="E1018:F1018"/>
    <mergeCell ref="E1017:F1017"/>
    <mergeCell ref="E1016:F1016"/>
    <mergeCell ref="E1027:F1027"/>
    <mergeCell ref="E1028:F1028"/>
    <mergeCell ref="E1029:F1029"/>
    <mergeCell ref="E1033:F1033"/>
    <mergeCell ref="E1034:F1034"/>
    <mergeCell ref="E1007:F1007"/>
    <mergeCell ref="E997:F997"/>
    <mergeCell ref="E998:F998"/>
    <mergeCell ref="E999:F999"/>
    <mergeCell ref="E1012:F1012"/>
    <mergeCell ref="E1000:F1000"/>
    <mergeCell ref="E1008:F1008"/>
    <mergeCell ref="E1009:F1009"/>
    <mergeCell ref="E1010:F1010"/>
    <mergeCell ref="E1011:F1011"/>
    <mergeCell ref="E991:F991"/>
    <mergeCell ref="E992:F992"/>
    <mergeCell ref="E993:F993"/>
    <mergeCell ref="E989:F989"/>
    <mergeCell ref="E990:F990"/>
    <mergeCell ref="E1001:F1001"/>
    <mergeCell ref="E1002:F1002"/>
    <mergeCell ref="E942:F942"/>
    <mergeCell ref="E929:F929"/>
    <mergeCell ref="E932:F932"/>
    <mergeCell ref="E955:F955"/>
    <mergeCell ref="E956:F956"/>
    <mergeCell ref="E957:F957"/>
    <mergeCell ref="E958:F958"/>
    <mergeCell ref="E985:F985"/>
    <mergeCell ref="E986:F986"/>
    <mergeCell ref="E987:F987"/>
    <mergeCell ref="E988:F988"/>
    <mergeCell ref="E972:F972"/>
    <mergeCell ref="E975:F975"/>
    <mergeCell ref="E970:F970"/>
    <mergeCell ref="E962:F962"/>
    <mergeCell ref="E981:F981"/>
    <mergeCell ref="E982:F982"/>
    <mergeCell ref="E983:F983"/>
    <mergeCell ref="E984:F984"/>
    <mergeCell ref="E971:F971"/>
    <mergeCell ref="E976:F976"/>
    <mergeCell ref="E977:F977"/>
  </mergeCells>
  <phoneticPr fontId="4"/>
  <conditionalFormatting sqref="D4:I4">
    <cfRule type="expression" dxfId="1" priority="2">
      <formula>$D$3&lt;&gt;""</formula>
    </cfRule>
  </conditionalFormatting>
  <conditionalFormatting sqref="F8:I9">
    <cfRule type="expression" dxfId="0"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5"/>
  <sheetData>
    <row r="1" spans="1:2">
      <c r="A1" t="s">
        <v>2985</v>
      </c>
      <c r="B1" t="s">
        <v>2985</v>
      </c>
    </row>
    <row r="2" spans="1:2" hidden="1">
      <c r="A2" t="s">
        <v>1546</v>
      </c>
      <c r="B2" t="s">
        <v>1575</v>
      </c>
    </row>
    <row r="3" spans="1:2" hidden="1">
      <c r="A3" t="s">
        <v>1556</v>
      </c>
      <c r="B3" t="s">
        <v>1575</v>
      </c>
    </row>
    <row r="4" spans="1:2" hidden="1">
      <c r="A4" t="s">
        <v>1528</v>
      </c>
      <c r="B4" t="s">
        <v>1575</v>
      </c>
    </row>
    <row r="5" spans="1:2" hidden="1">
      <c r="A5" t="s">
        <v>1548</v>
      </c>
      <c r="B5" t="s">
        <v>1575</v>
      </c>
    </row>
    <row r="6" spans="1:2" hidden="1">
      <c r="A6" t="s">
        <v>1558</v>
      </c>
      <c r="B6" t="s">
        <v>1575</v>
      </c>
    </row>
    <row r="7" spans="1:2" hidden="1">
      <c r="A7" t="s">
        <v>1530</v>
      </c>
      <c r="B7" t="s">
        <v>1575</v>
      </c>
    </row>
    <row r="8" spans="1:2" hidden="1">
      <c r="A8" t="s">
        <v>1550</v>
      </c>
      <c r="B8" t="s">
        <v>1575</v>
      </c>
    </row>
    <row r="9" spans="1:2" hidden="1">
      <c r="A9" t="s">
        <v>1560</v>
      </c>
      <c r="B9" t="s">
        <v>1575</v>
      </c>
    </row>
    <row r="10" spans="1:2" hidden="1">
      <c r="A10" t="s">
        <v>1532</v>
      </c>
      <c r="B10" t="s">
        <v>1575</v>
      </c>
    </row>
    <row r="11" spans="1:2" hidden="1">
      <c r="A11" t="s">
        <v>1552</v>
      </c>
      <c r="B11" t="s">
        <v>1575</v>
      </c>
    </row>
    <row r="12" spans="1:2" hidden="1">
      <c r="A12" t="s">
        <v>1562</v>
      </c>
      <c r="B12" t="s">
        <v>1575</v>
      </c>
    </row>
    <row r="13" spans="1:2" hidden="1">
      <c r="A13" t="s">
        <v>1534</v>
      </c>
      <c r="B13" t="s">
        <v>1575</v>
      </c>
    </row>
    <row r="14" spans="1:2" hidden="1">
      <c r="A14" t="s">
        <v>1581</v>
      </c>
      <c r="B14" t="s">
        <v>1575</v>
      </c>
    </row>
    <row r="15" spans="1:2" hidden="1">
      <c r="A15" t="s">
        <v>1544</v>
      </c>
      <c r="B15" t="s">
        <v>1575</v>
      </c>
    </row>
    <row r="16" spans="1:2" hidden="1">
      <c r="A16" t="s">
        <v>1554</v>
      </c>
      <c r="B16" t="s">
        <v>1575</v>
      </c>
    </row>
    <row r="17" spans="1:2" hidden="1">
      <c r="A17" t="s">
        <v>1526</v>
      </c>
      <c r="B17" t="s">
        <v>1575</v>
      </c>
    </row>
    <row r="18" spans="1:2" hidden="1">
      <c r="A18" t="s">
        <v>772</v>
      </c>
      <c r="B18" t="s">
        <v>1575</v>
      </c>
    </row>
    <row r="19" spans="1:2" hidden="1">
      <c r="A19" t="s">
        <v>774</v>
      </c>
      <c r="B19" t="s">
        <v>1575</v>
      </c>
    </row>
    <row r="20" spans="1:2" hidden="1">
      <c r="A20" t="s">
        <v>1429</v>
      </c>
      <c r="B20" t="s">
        <v>1575</v>
      </c>
    </row>
    <row r="21" spans="1:2" hidden="1">
      <c r="A21" t="s">
        <v>1435</v>
      </c>
      <c r="B21" t="s">
        <v>1575</v>
      </c>
    </row>
    <row r="22" spans="1:2" hidden="1">
      <c r="A22" t="s">
        <v>1438</v>
      </c>
      <c r="B22" t="s">
        <v>1575</v>
      </c>
    </row>
    <row r="23" spans="1:2" hidden="1">
      <c r="A23" t="s">
        <v>764</v>
      </c>
      <c r="B23" t="s">
        <v>1575</v>
      </c>
    </row>
    <row r="24" spans="1:2" hidden="1">
      <c r="A24" t="s">
        <v>766</v>
      </c>
      <c r="B24" t="s">
        <v>1575</v>
      </c>
    </row>
    <row r="25" spans="1:2" hidden="1">
      <c r="A25" t="s">
        <v>1427</v>
      </c>
      <c r="B25" t="s">
        <v>1575</v>
      </c>
    </row>
    <row r="26" spans="1:2" hidden="1">
      <c r="A26" t="s">
        <v>1433</v>
      </c>
      <c r="B26" t="s">
        <v>1575</v>
      </c>
    </row>
    <row r="27" spans="1:2" hidden="1">
      <c r="A27" t="s">
        <v>1436</v>
      </c>
      <c r="B27" t="s">
        <v>1575</v>
      </c>
    </row>
    <row r="28" spans="1:2" hidden="1">
      <c r="A28" t="s">
        <v>768</v>
      </c>
      <c r="B28" t="s">
        <v>1575</v>
      </c>
    </row>
    <row r="29" spans="1:2" hidden="1">
      <c r="A29" t="s">
        <v>770</v>
      </c>
      <c r="B29" t="s">
        <v>1575</v>
      </c>
    </row>
    <row r="30" spans="1:2" hidden="1">
      <c r="A30" t="s">
        <v>1428</v>
      </c>
      <c r="B30" t="s">
        <v>1575</v>
      </c>
    </row>
    <row r="31" spans="1:2" hidden="1">
      <c r="A31" t="s">
        <v>1434</v>
      </c>
      <c r="B31" t="s">
        <v>1575</v>
      </c>
    </row>
    <row r="32" spans="1:2" hidden="1">
      <c r="A32" t="s">
        <v>1437</v>
      </c>
      <c r="B32" t="s">
        <v>1575</v>
      </c>
    </row>
    <row r="33" spans="1:2" hidden="1">
      <c r="A33" t="s">
        <v>1432</v>
      </c>
      <c r="B33" t="s">
        <v>1575</v>
      </c>
    </row>
    <row r="34" spans="1:2" hidden="1">
      <c r="A34" t="s">
        <v>1441</v>
      </c>
      <c r="B34" t="s">
        <v>1575</v>
      </c>
    </row>
    <row r="35" spans="1:2" hidden="1">
      <c r="A35" t="s">
        <v>1430</v>
      </c>
      <c r="B35" t="s">
        <v>1575</v>
      </c>
    </row>
    <row r="36" spans="1:2" hidden="1">
      <c r="A36" t="s">
        <v>1439</v>
      </c>
      <c r="B36" t="s">
        <v>1575</v>
      </c>
    </row>
    <row r="37" spans="1:2" hidden="1">
      <c r="A37" t="s">
        <v>1431</v>
      </c>
      <c r="B37" t="s">
        <v>1575</v>
      </c>
    </row>
    <row r="38" spans="1:2" hidden="1">
      <c r="A38" t="s">
        <v>1440</v>
      </c>
      <c r="B38" t="s">
        <v>1575</v>
      </c>
    </row>
    <row r="39" spans="1:2" hidden="1">
      <c r="A39" t="s">
        <v>765</v>
      </c>
      <c r="B39" t="s">
        <v>1575</v>
      </c>
    </row>
    <row r="40" spans="1:2" hidden="1">
      <c r="A40" t="s">
        <v>767</v>
      </c>
      <c r="B40" t="s">
        <v>1575</v>
      </c>
    </row>
    <row r="41" spans="1:2" hidden="1">
      <c r="A41" t="s">
        <v>769</v>
      </c>
      <c r="B41" t="s">
        <v>1575</v>
      </c>
    </row>
    <row r="42" spans="1:2" hidden="1">
      <c r="A42" t="s">
        <v>771</v>
      </c>
      <c r="B42" t="s">
        <v>1575</v>
      </c>
    </row>
    <row r="43" spans="1:2" hidden="1">
      <c r="A43" t="s">
        <v>773</v>
      </c>
      <c r="B43" t="s">
        <v>1575</v>
      </c>
    </row>
    <row r="44" spans="1:2" hidden="1">
      <c r="A44" t="s">
        <v>775</v>
      </c>
      <c r="B44" t="s">
        <v>1575</v>
      </c>
    </row>
    <row r="45" spans="1:2" hidden="1">
      <c r="A45" t="s">
        <v>763</v>
      </c>
      <c r="B45" t="s">
        <v>1575</v>
      </c>
    </row>
    <row r="46" spans="1:2" hidden="1">
      <c r="A46" t="s">
        <v>1426</v>
      </c>
      <c r="B46" t="s">
        <v>1575</v>
      </c>
    </row>
    <row r="47" spans="1:2" hidden="1">
      <c r="A47" t="s">
        <v>1634</v>
      </c>
      <c r="B47" t="s">
        <v>1575</v>
      </c>
    </row>
    <row r="48" spans="1:2" hidden="1">
      <c r="A48" t="s">
        <v>1424</v>
      </c>
      <c r="B48" t="s">
        <v>1575</v>
      </c>
    </row>
    <row r="49" spans="1:2" hidden="1">
      <c r="A49" t="s">
        <v>762</v>
      </c>
      <c r="B49" t="s">
        <v>1575</v>
      </c>
    </row>
    <row r="50" spans="1:2" hidden="1">
      <c r="A50" t="s">
        <v>1425</v>
      </c>
      <c r="B50" t="s">
        <v>1575</v>
      </c>
    </row>
    <row r="51" spans="1:2" hidden="1">
      <c r="A51" t="s">
        <v>1222</v>
      </c>
      <c r="B51" t="s">
        <v>1575</v>
      </c>
    </row>
    <row r="52" spans="1:2" hidden="1">
      <c r="A52" t="s">
        <v>1223</v>
      </c>
      <c r="B52" t="s">
        <v>1575</v>
      </c>
    </row>
    <row r="53" spans="1:2" hidden="1">
      <c r="A53" t="s">
        <v>1210</v>
      </c>
      <c r="B53" t="s">
        <v>1575</v>
      </c>
    </row>
    <row r="54" spans="1:2" hidden="1">
      <c r="A54" t="s">
        <v>1214</v>
      </c>
      <c r="B54" t="s">
        <v>1575</v>
      </c>
    </row>
    <row r="55" spans="1:2" hidden="1">
      <c r="A55" t="s">
        <v>1219</v>
      </c>
      <c r="B55" t="s">
        <v>1575</v>
      </c>
    </row>
    <row r="56" spans="1:2" hidden="1">
      <c r="A56" t="s">
        <v>1217</v>
      </c>
      <c r="B56" t="s">
        <v>1575</v>
      </c>
    </row>
    <row r="57" spans="1:2" hidden="1">
      <c r="A57" t="s">
        <v>1218</v>
      </c>
      <c r="B57" t="s">
        <v>1575</v>
      </c>
    </row>
    <row r="58" spans="1:2" hidden="1">
      <c r="A58" t="s">
        <v>1215</v>
      </c>
      <c r="B58" t="s">
        <v>1575</v>
      </c>
    </row>
    <row r="59" spans="1:2" hidden="1">
      <c r="A59" t="s">
        <v>1220</v>
      </c>
      <c r="B59" t="s">
        <v>1575</v>
      </c>
    </row>
    <row r="60" spans="1:2" hidden="1">
      <c r="A60" t="s">
        <v>1221</v>
      </c>
      <c r="B60" t="s">
        <v>1575</v>
      </c>
    </row>
    <row r="61" spans="1:2" hidden="1">
      <c r="A61" t="s">
        <v>1212</v>
      </c>
      <c r="B61" t="s">
        <v>1575</v>
      </c>
    </row>
    <row r="62" spans="1:2" hidden="1">
      <c r="A62" t="s">
        <v>1213</v>
      </c>
      <c r="B62" t="s">
        <v>1575</v>
      </c>
    </row>
    <row r="63" spans="1:2" hidden="1">
      <c r="A63" t="s">
        <v>1224</v>
      </c>
      <c r="B63" t="s">
        <v>1575</v>
      </c>
    </row>
    <row r="64" spans="1:2" hidden="1">
      <c r="A64" t="s">
        <v>1203</v>
      </c>
      <c r="B64" t="s">
        <v>1575</v>
      </c>
    </row>
    <row r="65" spans="1:2" hidden="1">
      <c r="A65" t="s">
        <v>1202</v>
      </c>
      <c r="B65" t="s">
        <v>1575</v>
      </c>
    </row>
    <row r="66" spans="1:2" hidden="1">
      <c r="A66" t="s">
        <v>1200</v>
      </c>
      <c r="B66" t="s">
        <v>1575</v>
      </c>
    </row>
    <row r="67" spans="1:2" hidden="1">
      <c r="A67" t="s">
        <v>1201</v>
      </c>
      <c r="B67" t="s">
        <v>1575</v>
      </c>
    </row>
    <row r="68" spans="1:2" hidden="1">
      <c r="A68" t="s">
        <v>1204</v>
      </c>
      <c r="B68" t="s">
        <v>1575</v>
      </c>
    </row>
    <row r="69" spans="1:2" hidden="1">
      <c r="A69" t="s">
        <v>1205</v>
      </c>
      <c r="B69" t="s">
        <v>1575</v>
      </c>
    </row>
    <row r="70" spans="1:2" hidden="1">
      <c r="A70" t="s">
        <v>1206</v>
      </c>
      <c r="B70" t="s">
        <v>1575</v>
      </c>
    </row>
    <row r="71" spans="1:2" hidden="1">
      <c r="A71" t="s">
        <v>1207</v>
      </c>
      <c r="B71" t="s">
        <v>1575</v>
      </c>
    </row>
    <row r="72" spans="1:2" hidden="1">
      <c r="A72" t="s">
        <v>1208</v>
      </c>
      <c r="B72" t="s">
        <v>1575</v>
      </c>
    </row>
    <row r="73" spans="1:2" hidden="1">
      <c r="A73" t="s">
        <v>1107</v>
      </c>
      <c r="B73" t="s">
        <v>1575</v>
      </c>
    </row>
    <row r="74" spans="1:2" hidden="1">
      <c r="A74" t="s">
        <v>1109</v>
      </c>
      <c r="B74" t="s">
        <v>1575</v>
      </c>
    </row>
    <row r="75" spans="1:2" hidden="1">
      <c r="A75" t="s">
        <v>1116</v>
      </c>
      <c r="B75" t="s">
        <v>1575</v>
      </c>
    </row>
    <row r="76" spans="1:2" hidden="1">
      <c r="A76" t="s">
        <v>1118</v>
      </c>
      <c r="B76" t="s">
        <v>1575</v>
      </c>
    </row>
    <row r="77" spans="1:2" hidden="1">
      <c r="A77" t="s">
        <v>1115</v>
      </c>
      <c r="B77" t="s">
        <v>1575</v>
      </c>
    </row>
    <row r="78" spans="1:2" hidden="1">
      <c r="A78" t="s">
        <v>1150</v>
      </c>
      <c r="B78" t="s">
        <v>1575</v>
      </c>
    </row>
    <row r="79" spans="1:2" hidden="1">
      <c r="A79" t="s">
        <v>1148</v>
      </c>
      <c r="B79" t="s">
        <v>1575</v>
      </c>
    </row>
    <row r="80" spans="1:2" hidden="1">
      <c r="A80" t="s">
        <v>1176</v>
      </c>
      <c r="B80" t="s">
        <v>1575</v>
      </c>
    </row>
    <row r="81" spans="1:2" hidden="1">
      <c r="A81" t="s">
        <v>1174</v>
      </c>
      <c r="B81" t="s">
        <v>1575</v>
      </c>
    </row>
    <row r="82" spans="1:2" hidden="1">
      <c r="A82" t="s">
        <v>1151</v>
      </c>
      <c r="B82" t="s">
        <v>1575</v>
      </c>
    </row>
    <row r="83" spans="1:2" hidden="1">
      <c r="A83" t="s">
        <v>1149</v>
      </c>
      <c r="B83" t="s">
        <v>1575</v>
      </c>
    </row>
    <row r="84" spans="1:2" hidden="1">
      <c r="A84" t="s">
        <v>1177</v>
      </c>
      <c r="B84" t="s">
        <v>1575</v>
      </c>
    </row>
    <row r="85" spans="1:2" hidden="1">
      <c r="A85" t="s">
        <v>1175</v>
      </c>
      <c r="B85" t="s">
        <v>1575</v>
      </c>
    </row>
    <row r="86" spans="1:2" hidden="1">
      <c r="A86" t="s">
        <v>1179</v>
      </c>
      <c r="B86" t="s">
        <v>1575</v>
      </c>
    </row>
    <row r="87" spans="1:2" hidden="1">
      <c r="A87" t="s">
        <v>1180</v>
      </c>
      <c r="B87" t="s">
        <v>1575</v>
      </c>
    </row>
    <row r="88" spans="1:2" hidden="1">
      <c r="A88" t="s">
        <v>1105</v>
      </c>
      <c r="B88" t="s">
        <v>1575</v>
      </c>
    </row>
    <row r="89" spans="1:2" hidden="1">
      <c r="A89" t="s">
        <v>1099</v>
      </c>
      <c r="B89" t="s">
        <v>1575</v>
      </c>
    </row>
    <row r="90" spans="1:2" hidden="1">
      <c r="A90" t="s">
        <v>1128</v>
      </c>
      <c r="B90" t="s">
        <v>1575</v>
      </c>
    </row>
    <row r="91" spans="1:2" hidden="1">
      <c r="A91" t="s">
        <v>1129</v>
      </c>
      <c r="B91" t="s">
        <v>1575</v>
      </c>
    </row>
    <row r="92" spans="1:2" hidden="1">
      <c r="A92" t="s">
        <v>1135</v>
      </c>
      <c r="B92" t="s">
        <v>1575</v>
      </c>
    </row>
    <row r="93" spans="1:2" hidden="1">
      <c r="A93" t="s">
        <v>1131</v>
      </c>
      <c r="B93" t="s">
        <v>1575</v>
      </c>
    </row>
    <row r="94" spans="1:2" hidden="1">
      <c r="A94" t="s">
        <v>1152</v>
      </c>
      <c r="B94" t="s">
        <v>1575</v>
      </c>
    </row>
    <row r="95" spans="1:2" hidden="1">
      <c r="A95" t="s">
        <v>1153</v>
      </c>
      <c r="B95" t="s">
        <v>1575</v>
      </c>
    </row>
    <row r="96" spans="1:2" hidden="1">
      <c r="A96" t="s">
        <v>1159</v>
      </c>
      <c r="B96" t="s">
        <v>1575</v>
      </c>
    </row>
    <row r="97" spans="1:2" hidden="1">
      <c r="A97" t="s">
        <v>1156</v>
      </c>
      <c r="B97" t="s">
        <v>1575</v>
      </c>
    </row>
    <row r="98" spans="1:2" hidden="1">
      <c r="A98" t="s">
        <v>1182</v>
      </c>
      <c r="B98" t="s">
        <v>1575</v>
      </c>
    </row>
    <row r="99" spans="1:2" hidden="1">
      <c r="A99" t="s">
        <v>1191</v>
      </c>
      <c r="B99" t="s">
        <v>1575</v>
      </c>
    </row>
    <row r="100" spans="1:2" hidden="1">
      <c r="A100" t="s">
        <v>1187</v>
      </c>
      <c r="B100" t="s">
        <v>1575</v>
      </c>
    </row>
    <row r="101" spans="1:2" hidden="1">
      <c r="A101" t="s">
        <v>1189</v>
      </c>
      <c r="B101" t="s">
        <v>1575</v>
      </c>
    </row>
    <row r="102" spans="1:2" hidden="1">
      <c r="A102" t="s">
        <v>1138</v>
      </c>
      <c r="B102" t="s">
        <v>1575</v>
      </c>
    </row>
    <row r="103" spans="1:2" hidden="1">
      <c r="A103" t="s">
        <v>1137</v>
      </c>
      <c r="B103" t="s">
        <v>1575</v>
      </c>
    </row>
    <row r="104" spans="1:2" hidden="1">
      <c r="A104" t="s">
        <v>1140</v>
      </c>
      <c r="B104" t="s">
        <v>1575</v>
      </c>
    </row>
    <row r="105" spans="1:2" hidden="1">
      <c r="A105" t="s">
        <v>1163</v>
      </c>
      <c r="B105" t="s">
        <v>1575</v>
      </c>
    </row>
    <row r="106" spans="1:2" hidden="1">
      <c r="A106" t="s">
        <v>1164</v>
      </c>
      <c r="B106" t="s">
        <v>1575</v>
      </c>
    </row>
    <row r="107" spans="1:2" hidden="1">
      <c r="A107" t="s">
        <v>1162</v>
      </c>
      <c r="B107" t="s">
        <v>1575</v>
      </c>
    </row>
    <row r="108" spans="1:2" hidden="1">
      <c r="A108" t="s">
        <v>1167</v>
      </c>
      <c r="B108" t="s">
        <v>1575</v>
      </c>
    </row>
    <row r="109" spans="1:2" hidden="1">
      <c r="A109" t="s">
        <v>1194</v>
      </c>
      <c r="B109" t="s">
        <v>1575</v>
      </c>
    </row>
    <row r="110" spans="1:2" hidden="1">
      <c r="A110" t="s">
        <v>1108</v>
      </c>
      <c r="B110" t="s">
        <v>1575</v>
      </c>
    </row>
    <row r="111" spans="1:2" hidden="1">
      <c r="A111" t="s">
        <v>1114</v>
      </c>
      <c r="B111" t="s">
        <v>1575</v>
      </c>
    </row>
    <row r="112" spans="1:2" hidden="1">
      <c r="A112" t="s">
        <v>1110</v>
      </c>
      <c r="B112" t="s">
        <v>1575</v>
      </c>
    </row>
    <row r="113" spans="1:2" hidden="1">
      <c r="A113" t="s">
        <v>1117</v>
      </c>
      <c r="B113" t="s">
        <v>1575</v>
      </c>
    </row>
    <row r="114" spans="1:2" hidden="1">
      <c r="A114" t="s">
        <v>1119</v>
      </c>
      <c r="B114" t="s">
        <v>1575</v>
      </c>
    </row>
    <row r="115" spans="1:2" hidden="1">
      <c r="A115" t="s">
        <v>1106</v>
      </c>
      <c r="B115" t="s">
        <v>1575</v>
      </c>
    </row>
    <row r="116" spans="1:2" hidden="1">
      <c r="A116" t="s">
        <v>1121</v>
      </c>
      <c r="B116" t="s">
        <v>1575</v>
      </c>
    </row>
    <row r="117" spans="1:2" hidden="1">
      <c r="A117" t="s">
        <v>1178</v>
      </c>
      <c r="B117" t="s">
        <v>1575</v>
      </c>
    </row>
    <row r="118" spans="1:2" hidden="1">
      <c r="A118" t="s">
        <v>1103</v>
      </c>
      <c r="B118" t="s">
        <v>1575</v>
      </c>
    </row>
    <row r="119" spans="1:2" hidden="1">
      <c r="A119" t="s">
        <v>1100</v>
      </c>
      <c r="B119" t="s">
        <v>1575</v>
      </c>
    </row>
    <row r="120" spans="1:2" hidden="1">
      <c r="A120" t="s">
        <v>1102</v>
      </c>
      <c r="B120" t="s">
        <v>1575</v>
      </c>
    </row>
    <row r="121" spans="1:2" hidden="1">
      <c r="A121" t="s">
        <v>1101</v>
      </c>
      <c r="B121" t="s">
        <v>1575</v>
      </c>
    </row>
    <row r="122" spans="1:2" hidden="1">
      <c r="A122" t="s">
        <v>1122</v>
      </c>
      <c r="B122" t="s">
        <v>1575</v>
      </c>
    </row>
    <row r="123" spans="1:2" hidden="1">
      <c r="A123" t="s">
        <v>1123</v>
      </c>
      <c r="B123" t="s">
        <v>1575</v>
      </c>
    </row>
    <row r="124" spans="1:2" hidden="1">
      <c r="A124" t="s">
        <v>1130</v>
      </c>
      <c r="B124" t="s">
        <v>1575</v>
      </c>
    </row>
    <row r="125" spans="1:2" hidden="1">
      <c r="A125" t="s">
        <v>1134</v>
      </c>
      <c r="B125" t="s">
        <v>1575</v>
      </c>
    </row>
    <row r="126" spans="1:2" hidden="1">
      <c r="A126" t="s">
        <v>1132</v>
      </c>
      <c r="B126" t="s">
        <v>1575</v>
      </c>
    </row>
    <row r="127" spans="1:2" hidden="1">
      <c r="A127" t="s">
        <v>1154</v>
      </c>
      <c r="B127" t="s">
        <v>1575</v>
      </c>
    </row>
    <row r="128" spans="1:2" hidden="1">
      <c r="A128" t="s">
        <v>1158</v>
      </c>
      <c r="B128" t="s">
        <v>1575</v>
      </c>
    </row>
    <row r="129" spans="1:2" hidden="1">
      <c r="A129" t="s">
        <v>1161</v>
      </c>
      <c r="B129" t="s">
        <v>1575</v>
      </c>
    </row>
    <row r="130" spans="1:2" hidden="1">
      <c r="A130" t="s">
        <v>1155</v>
      </c>
      <c r="B130" t="s">
        <v>1575</v>
      </c>
    </row>
    <row r="131" spans="1:2" hidden="1">
      <c r="A131" t="s">
        <v>1181</v>
      </c>
      <c r="B131" t="s">
        <v>1575</v>
      </c>
    </row>
    <row r="132" spans="1:2" hidden="1">
      <c r="A132" t="s">
        <v>1183</v>
      </c>
      <c r="B132" t="s">
        <v>1575</v>
      </c>
    </row>
    <row r="133" spans="1:2" hidden="1">
      <c r="A133" t="s">
        <v>1185</v>
      </c>
      <c r="B133" t="s">
        <v>1575</v>
      </c>
    </row>
    <row r="134" spans="1:2" hidden="1">
      <c r="A134" t="s">
        <v>1188</v>
      </c>
      <c r="B134" t="s">
        <v>1575</v>
      </c>
    </row>
    <row r="135" spans="1:2" hidden="1">
      <c r="A135" t="s">
        <v>1195</v>
      </c>
      <c r="B135" t="s">
        <v>1575</v>
      </c>
    </row>
    <row r="136" spans="1:2" hidden="1">
      <c r="A136" t="s">
        <v>1139</v>
      </c>
      <c r="B136" t="s">
        <v>1575</v>
      </c>
    </row>
    <row r="137" spans="1:2" hidden="1">
      <c r="A137" t="s">
        <v>1141</v>
      </c>
      <c r="B137" t="s">
        <v>1575</v>
      </c>
    </row>
    <row r="138" spans="1:2" hidden="1">
      <c r="A138" t="s">
        <v>1165</v>
      </c>
      <c r="B138" t="s">
        <v>1575</v>
      </c>
    </row>
    <row r="139" spans="1:2" hidden="1">
      <c r="A139" t="s">
        <v>1172</v>
      </c>
      <c r="B139" t="s">
        <v>1575</v>
      </c>
    </row>
    <row r="140" spans="1:2" hidden="1">
      <c r="A140" t="s">
        <v>1169</v>
      </c>
      <c r="B140" t="s">
        <v>1575</v>
      </c>
    </row>
    <row r="141" spans="1:2" hidden="1">
      <c r="A141" t="s">
        <v>1171</v>
      </c>
      <c r="B141" t="s">
        <v>1575</v>
      </c>
    </row>
    <row r="142" spans="1:2" hidden="1">
      <c r="A142" t="s">
        <v>1166</v>
      </c>
      <c r="B142" t="s">
        <v>1575</v>
      </c>
    </row>
    <row r="143" spans="1:2" hidden="1">
      <c r="A143" t="s">
        <v>1184</v>
      </c>
      <c r="B143" t="s">
        <v>1575</v>
      </c>
    </row>
    <row r="144" spans="1:2" hidden="1">
      <c r="A144" t="s">
        <v>1192</v>
      </c>
      <c r="B144" t="s">
        <v>1575</v>
      </c>
    </row>
    <row r="145" spans="1:2" hidden="1">
      <c r="A145" t="s">
        <v>1193</v>
      </c>
      <c r="B145" t="s">
        <v>1575</v>
      </c>
    </row>
    <row r="146" spans="1:2" hidden="1">
      <c r="A146" t="s">
        <v>1126</v>
      </c>
      <c r="B146" t="s">
        <v>1575</v>
      </c>
    </row>
    <row r="147" spans="1:2" hidden="1">
      <c r="A147" t="s">
        <v>1111</v>
      </c>
      <c r="B147" t="s">
        <v>1575</v>
      </c>
    </row>
    <row r="148" spans="1:2" hidden="1">
      <c r="A148" t="s">
        <v>1198</v>
      </c>
      <c r="B148" t="s">
        <v>1575</v>
      </c>
    </row>
    <row r="149" spans="1:2" hidden="1">
      <c r="A149" t="s">
        <v>1133</v>
      </c>
      <c r="B149" t="s">
        <v>1575</v>
      </c>
    </row>
    <row r="150" spans="1:2" hidden="1">
      <c r="A150" t="s">
        <v>1157</v>
      </c>
      <c r="B150" t="s">
        <v>1575</v>
      </c>
    </row>
    <row r="151" spans="1:2" hidden="1">
      <c r="A151" t="s">
        <v>1142</v>
      </c>
      <c r="B151" t="s">
        <v>1575</v>
      </c>
    </row>
    <row r="152" spans="1:2" hidden="1">
      <c r="A152" t="s">
        <v>1168</v>
      </c>
      <c r="B152" t="s">
        <v>1575</v>
      </c>
    </row>
    <row r="153" spans="1:2" hidden="1">
      <c r="A153" t="s">
        <v>1112</v>
      </c>
      <c r="B153" t="s">
        <v>1575</v>
      </c>
    </row>
    <row r="154" spans="1:2" hidden="1">
      <c r="A154" t="s">
        <v>1120</v>
      </c>
      <c r="B154" t="s">
        <v>1575</v>
      </c>
    </row>
    <row r="155" spans="1:2" hidden="1">
      <c r="A155" t="s">
        <v>1197</v>
      </c>
      <c r="B155" t="s">
        <v>1575</v>
      </c>
    </row>
    <row r="156" spans="1:2" hidden="1">
      <c r="A156" t="s">
        <v>1196</v>
      </c>
      <c r="B156" t="s">
        <v>1575</v>
      </c>
    </row>
    <row r="157" spans="1:2" hidden="1">
      <c r="A157" t="s">
        <v>1104</v>
      </c>
      <c r="B157" t="s">
        <v>1575</v>
      </c>
    </row>
    <row r="158" spans="1:2" hidden="1">
      <c r="A158" t="s">
        <v>1124</v>
      </c>
      <c r="B158" t="s">
        <v>1575</v>
      </c>
    </row>
    <row r="159" spans="1:2" hidden="1">
      <c r="A159" t="s">
        <v>1136</v>
      </c>
      <c r="B159" t="s">
        <v>1575</v>
      </c>
    </row>
    <row r="160" spans="1:2" hidden="1">
      <c r="A160" t="s">
        <v>1160</v>
      </c>
      <c r="B160" t="s">
        <v>1575</v>
      </c>
    </row>
    <row r="161" spans="1:2" hidden="1">
      <c r="A161" t="s">
        <v>1190</v>
      </c>
      <c r="B161" t="s">
        <v>1575</v>
      </c>
    </row>
    <row r="162" spans="1:2" hidden="1">
      <c r="A162" t="s">
        <v>1143</v>
      </c>
      <c r="B162" t="s">
        <v>1575</v>
      </c>
    </row>
    <row r="163" spans="1:2" hidden="1">
      <c r="A163" t="s">
        <v>1170</v>
      </c>
      <c r="B163" t="s">
        <v>1575</v>
      </c>
    </row>
    <row r="164" spans="1:2" hidden="1">
      <c r="A164" t="s">
        <v>1125</v>
      </c>
      <c r="B164" t="s">
        <v>1575</v>
      </c>
    </row>
    <row r="165" spans="1:2" hidden="1">
      <c r="A165" t="s">
        <v>1144</v>
      </c>
      <c r="B165" t="s">
        <v>1575</v>
      </c>
    </row>
    <row r="166" spans="1:2" hidden="1">
      <c r="A166" t="s">
        <v>1145</v>
      </c>
      <c r="B166" t="s">
        <v>1575</v>
      </c>
    </row>
    <row r="167" spans="1:2" hidden="1">
      <c r="A167" t="s">
        <v>1146</v>
      </c>
      <c r="B167" t="s">
        <v>1575</v>
      </c>
    </row>
    <row r="168" spans="1:2" hidden="1">
      <c r="A168" t="s">
        <v>1173</v>
      </c>
      <c r="B168" t="s">
        <v>1575</v>
      </c>
    </row>
    <row r="169" spans="1:2" hidden="1">
      <c r="A169" t="s">
        <v>1147</v>
      </c>
      <c r="B169" t="s">
        <v>1575</v>
      </c>
    </row>
    <row r="170" spans="1:2" hidden="1">
      <c r="A170" t="s">
        <v>937</v>
      </c>
      <c r="B170" t="s">
        <v>1575</v>
      </c>
    </row>
    <row r="171" spans="1:2" hidden="1">
      <c r="A171" t="s">
        <v>938</v>
      </c>
      <c r="B171" t="s">
        <v>1575</v>
      </c>
    </row>
    <row r="172" spans="1:2" hidden="1">
      <c r="A172" t="s">
        <v>935</v>
      </c>
      <c r="B172" t="s">
        <v>1575</v>
      </c>
    </row>
    <row r="173" spans="1:2" hidden="1">
      <c r="A173" t="s">
        <v>936</v>
      </c>
      <c r="B173" t="s">
        <v>1575</v>
      </c>
    </row>
    <row r="174" spans="1:2" hidden="1">
      <c r="A174" t="s">
        <v>997</v>
      </c>
      <c r="B174" t="s">
        <v>1575</v>
      </c>
    </row>
    <row r="175" spans="1:2" hidden="1">
      <c r="A175" t="s">
        <v>1059</v>
      </c>
      <c r="B175" t="s">
        <v>1575</v>
      </c>
    </row>
    <row r="176" spans="1:2" hidden="1">
      <c r="A176" t="s">
        <v>1078</v>
      </c>
      <c r="B176" t="s">
        <v>1575</v>
      </c>
    </row>
    <row r="177" spans="1:2" hidden="1">
      <c r="A177" t="s">
        <v>1079</v>
      </c>
      <c r="B177" t="s">
        <v>1575</v>
      </c>
    </row>
    <row r="178" spans="1:2" hidden="1">
      <c r="A178" t="s">
        <v>1076</v>
      </c>
      <c r="B178" t="s">
        <v>1575</v>
      </c>
    </row>
    <row r="179" spans="1:2" hidden="1">
      <c r="A179" t="s">
        <v>1073</v>
      </c>
      <c r="B179" t="s">
        <v>1575</v>
      </c>
    </row>
    <row r="180" spans="1:2" hidden="1">
      <c r="A180" t="s">
        <v>1077</v>
      </c>
      <c r="B180" t="s">
        <v>1575</v>
      </c>
    </row>
    <row r="181" spans="1:2" hidden="1">
      <c r="A181" t="s">
        <v>1074</v>
      </c>
      <c r="B181" t="s">
        <v>1575</v>
      </c>
    </row>
    <row r="182" spans="1:2" hidden="1">
      <c r="A182" t="s">
        <v>1075</v>
      </c>
      <c r="B182" t="s">
        <v>1575</v>
      </c>
    </row>
    <row r="183" spans="1:2" hidden="1">
      <c r="A183" t="s">
        <v>1081</v>
      </c>
      <c r="B183" t="s">
        <v>1575</v>
      </c>
    </row>
    <row r="184" spans="1:2" hidden="1">
      <c r="A184" t="s">
        <v>945</v>
      </c>
      <c r="B184" t="s">
        <v>1575</v>
      </c>
    </row>
    <row r="185" spans="1:2" hidden="1">
      <c r="A185" t="s">
        <v>946</v>
      </c>
      <c r="B185" t="s">
        <v>1575</v>
      </c>
    </row>
    <row r="186" spans="1:2" hidden="1">
      <c r="A186" t="s">
        <v>955</v>
      </c>
      <c r="B186" t="s">
        <v>1575</v>
      </c>
    </row>
    <row r="187" spans="1:2" hidden="1">
      <c r="A187" t="s">
        <v>956</v>
      </c>
      <c r="B187" t="s">
        <v>1575</v>
      </c>
    </row>
    <row r="188" spans="1:2" hidden="1">
      <c r="A188" t="s">
        <v>941</v>
      </c>
      <c r="B188" t="s">
        <v>1575</v>
      </c>
    </row>
    <row r="189" spans="1:2" hidden="1">
      <c r="A189" t="s">
        <v>1002</v>
      </c>
      <c r="B189" t="s">
        <v>1575</v>
      </c>
    </row>
    <row r="190" spans="1:2" hidden="1">
      <c r="A190" t="s">
        <v>1001</v>
      </c>
      <c r="B190" t="s">
        <v>1575</v>
      </c>
    </row>
    <row r="191" spans="1:2" hidden="1">
      <c r="A191" t="s">
        <v>1046</v>
      </c>
      <c r="B191" t="s">
        <v>1575</v>
      </c>
    </row>
    <row r="192" spans="1:2" hidden="1">
      <c r="A192" t="s">
        <v>1045</v>
      </c>
      <c r="B192" t="s">
        <v>1575</v>
      </c>
    </row>
    <row r="193" spans="1:2" hidden="1">
      <c r="A193" t="s">
        <v>1003</v>
      </c>
      <c r="B193" t="s">
        <v>1575</v>
      </c>
    </row>
    <row r="194" spans="1:2" hidden="1">
      <c r="A194" t="s">
        <v>1005</v>
      </c>
      <c r="B194" t="s">
        <v>1575</v>
      </c>
    </row>
    <row r="195" spans="1:2" hidden="1">
      <c r="A195" t="s">
        <v>1010</v>
      </c>
      <c r="B195" t="s">
        <v>1575</v>
      </c>
    </row>
    <row r="196" spans="1:2" hidden="1">
      <c r="A196" t="s">
        <v>1047</v>
      </c>
      <c r="B196" t="s">
        <v>1575</v>
      </c>
    </row>
    <row r="197" spans="1:2" hidden="1">
      <c r="A197" t="s">
        <v>1049</v>
      </c>
      <c r="B197" t="s">
        <v>1575</v>
      </c>
    </row>
    <row r="198" spans="1:2" hidden="1">
      <c r="A198" t="s">
        <v>967</v>
      </c>
      <c r="B198" t="s">
        <v>1575</v>
      </c>
    </row>
    <row r="199" spans="1:2" hidden="1">
      <c r="A199" t="s">
        <v>1004</v>
      </c>
      <c r="B199" t="s">
        <v>1575</v>
      </c>
    </row>
    <row r="200" spans="1:2" hidden="1">
      <c r="A200" t="s">
        <v>1000</v>
      </c>
      <c r="B200" t="s">
        <v>1575</v>
      </c>
    </row>
    <row r="201" spans="1:2" hidden="1">
      <c r="A201" t="s">
        <v>1048</v>
      </c>
      <c r="B201" t="s">
        <v>1575</v>
      </c>
    </row>
    <row r="202" spans="1:2" hidden="1">
      <c r="A202" t="s">
        <v>1090</v>
      </c>
      <c r="B202" t="s">
        <v>1575</v>
      </c>
    </row>
    <row r="203" spans="1:2" hidden="1">
      <c r="A203" t="s">
        <v>1089</v>
      </c>
      <c r="B203" t="s">
        <v>1575</v>
      </c>
    </row>
    <row r="204" spans="1:2" hidden="1">
      <c r="A204" t="s">
        <v>1092</v>
      </c>
      <c r="B204" t="s">
        <v>1575</v>
      </c>
    </row>
    <row r="205" spans="1:2" hidden="1">
      <c r="A205" t="s">
        <v>1093</v>
      </c>
      <c r="B205" t="s">
        <v>1575</v>
      </c>
    </row>
    <row r="206" spans="1:2" hidden="1">
      <c r="A206" t="s">
        <v>930</v>
      </c>
      <c r="B206" t="s">
        <v>1575</v>
      </c>
    </row>
    <row r="207" spans="1:2" hidden="1">
      <c r="A207" t="s">
        <v>931</v>
      </c>
      <c r="B207" t="s">
        <v>1575</v>
      </c>
    </row>
    <row r="208" spans="1:2" hidden="1">
      <c r="A208" t="s">
        <v>942</v>
      </c>
      <c r="B208" t="s">
        <v>1575</v>
      </c>
    </row>
    <row r="209" spans="1:2" hidden="1">
      <c r="A209" t="s">
        <v>963</v>
      </c>
      <c r="B209" t="s">
        <v>1575</v>
      </c>
    </row>
    <row r="210" spans="1:2" hidden="1">
      <c r="A210" t="s">
        <v>972</v>
      </c>
      <c r="B210" t="s">
        <v>1575</v>
      </c>
    </row>
    <row r="211" spans="1:2" hidden="1">
      <c r="A211" t="s">
        <v>981</v>
      </c>
      <c r="B211" t="s">
        <v>1575</v>
      </c>
    </row>
    <row r="212" spans="1:2" hidden="1">
      <c r="A212" t="s">
        <v>976</v>
      </c>
      <c r="B212" t="s">
        <v>1575</v>
      </c>
    </row>
    <row r="213" spans="1:2" hidden="1">
      <c r="A213" t="s">
        <v>973</v>
      </c>
      <c r="B213" t="s">
        <v>1575</v>
      </c>
    </row>
    <row r="214" spans="1:2" hidden="1">
      <c r="A214" t="s">
        <v>980</v>
      </c>
      <c r="B214" t="s">
        <v>1575</v>
      </c>
    </row>
    <row r="215" spans="1:2" hidden="1">
      <c r="A215" t="s">
        <v>1016</v>
      </c>
      <c r="B215" t="s">
        <v>1575</v>
      </c>
    </row>
    <row r="216" spans="1:2" hidden="1">
      <c r="A216" t="s">
        <v>1021</v>
      </c>
      <c r="B216" t="s">
        <v>1575</v>
      </c>
    </row>
    <row r="217" spans="1:2" hidden="1">
      <c r="A217" t="s">
        <v>1017</v>
      </c>
      <c r="B217" t="s">
        <v>1575</v>
      </c>
    </row>
    <row r="218" spans="1:2" hidden="1">
      <c r="A218" t="s">
        <v>1023</v>
      </c>
      <c r="B218" t="s">
        <v>1575</v>
      </c>
    </row>
    <row r="219" spans="1:2" hidden="1">
      <c r="A219" t="s">
        <v>1056</v>
      </c>
      <c r="B219" t="s">
        <v>1575</v>
      </c>
    </row>
    <row r="220" spans="1:2" hidden="1">
      <c r="A220" t="s">
        <v>1063</v>
      </c>
      <c r="B220" t="s">
        <v>1575</v>
      </c>
    </row>
    <row r="221" spans="1:2" hidden="1">
      <c r="A221" t="s">
        <v>1067</v>
      </c>
      <c r="B221" t="s">
        <v>1575</v>
      </c>
    </row>
    <row r="222" spans="1:2" hidden="1">
      <c r="A222" t="s">
        <v>1064</v>
      </c>
      <c r="B222" t="s">
        <v>1575</v>
      </c>
    </row>
    <row r="223" spans="1:2" hidden="1">
      <c r="A223" t="s">
        <v>986</v>
      </c>
      <c r="B223" t="s">
        <v>1575</v>
      </c>
    </row>
    <row r="224" spans="1:2" hidden="1">
      <c r="A224" t="s">
        <v>987</v>
      </c>
      <c r="B224" t="s">
        <v>1575</v>
      </c>
    </row>
    <row r="225" spans="1:2" hidden="1">
      <c r="A225" t="s">
        <v>1030</v>
      </c>
      <c r="B225" t="s">
        <v>1575</v>
      </c>
    </row>
    <row r="226" spans="1:2" hidden="1">
      <c r="A226" t="s">
        <v>1036</v>
      </c>
      <c r="B226" t="s">
        <v>1575</v>
      </c>
    </row>
    <row r="227" spans="1:2" hidden="1">
      <c r="A227" t="s">
        <v>1031</v>
      </c>
      <c r="B227" t="s">
        <v>1575</v>
      </c>
    </row>
    <row r="228" spans="1:2" hidden="1">
      <c r="A228" t="s">
        <v>1035</v>
      </c>
      <c r="B228" t="s">
        <v>1575</v>
      </c>
    </row>
    <row r="229" spans="1:2" hidden="1">
      <c r="A229" t="s">
        <v>1037</v>
      </c>
      <c r="B229" t="s">
        <v>1575</v>
      </c>
    </row>
    <row r="230" spans="1:2" hidden="1">
      <c r="A230" t="s">
        <v>1071</v>
      </c>
      <c r="B230" t="s">
        <v>1575</v>
      </c>
    </row>
    <row r="231" spans="1:2" hidden="1">
      <c r="A231" t="s">
        <v>1072</v>
      </c>
      <c r="B231" t="s">
        <v>1575</v>
      </c>
    </row>
    <row r="232" spans="1:2" hidden="1">
      <c r="A232" t="s">
        <v>965</v>
      </c>
      <c r="B232" t="s">
        <v>1575</v>
      </c>
    </row>
    <row r="233" spans="1:2" hidden="1">
      <c r="A233" t="s">
        <v>995</v>
      </c>
      <c r="B233" t="s">
        <v>1575</v>
      </c>
    </row>
    <row r="234" spans="1:2" hidden="1">
      <c r="A234" t="s">
        <v>1012</v>
      </c>
      <c r="B234" t="s">
        <v>1575</v>
      </c>
    </row>
    <row r="235" spans="1:2" hidden="1">
      <c r="A235" t="s">
        <v>943</v>
      </c>
      <c r="B235" t="s">
        <v>1575</v>
      </c>
    </row>
    <row r="236" spans="1:2" hidden="1">
      <c r="A236" t="s">
        <v>944</v>
      </c>
      <c r="B236" t="s">
        <v>1575</v>
      </c>
    </row>
    <row r="237" spans="1:2" hidden="1">
      <c r="A237" t="s">
        <v>953</v>
      </c>
      <c r="B237" t="s">
        <v>1575</v>
      </c>
    </row>
    <row r="238" spans="1:2" hidden="1">
      <c r="A238" t="s">
        <v>958</v>
      </c>
      <c r="B238" t="s">
        <v>1575</v>
      </c>
    </row>
    <row r="239" spans="1:2" hidden="1">
      <c r="A239" t="s">
        <v>954</v>
      </c>
      <c r="B239" t="s">
        <v>1575</v>
      </c>
    </row>
    <row r="240" spans="1:2" hidden="1">
      <c r="A240" t="s">
        <v>940</v>
      </c>
      <c r="B240" t="s">
        <v>1575</v>
      </c>
    </row>
    <row r="241" spans="1:2" hidden="1">
      <c r="A241" t="s">
        <v>939</v>
      </c>
      <c r="B241" t="s">
        <v>1575</v>
      </c>
    </row>
    <row r="242" spans="1:2" hidden="1">
      <c r="A242" t="s">
        <v>952</v>
      </c>
      <c r="B242" t="s">
        <v>1575</v>
      </c>
    </row>
    <row r="243" spans="1:2" hidden="1">
      <c r="A243" t="s">
        <v>950</v>
      </c>
      <c r="B243" t="s">
        <v>1575</v>
      </c>
    </row>
    <row r="244" spans="1:2" hidden="1">
      <c r="A244" t="s">
        <v>959</v>
      </c>
      <c r="B244" t="s">
        <v>1575</v>
      </c>
    </row>
    <row r="245" spans="1:2" hidden="1">
      <c r="A245" t="s">
        <v>1007</v>
      </c>
      <c r="B245" t="s">
        <v>1575</v>
      </c>
    </row>
    <row r="246" spans="1:2" hidden="1">
      <c r="A246" t="s">
        <v>1050</v>
      </c>
      <c r="B246" t="s">
        <v>1575</v>
      </c>
    </row>
    <row r="247" spans="1:2" hidden="1">
      <c r="A247" t="s">
        <v>1044</v>
      </c>
      <c r="B247" t="s">
        <v>1575</v>
      </c>
    </row>
    <row r="248" spans="1:2" hidden="1">
      <c r="A248" t="s">
        <v>1043</v>
      </c>
      <c r="B248" t="s">
        <v>1575</v>
      </c>
    </row>
    <row r="249" spans="1:2" hidden="1">
      <c r="A249" t="s">
        <v>1051</v>
      </c>
      <c r="B249" t="s">
        <v>1575</v>
      </c>
    </row>
    <row r="250" spans="1:2" hidden="1">
      <c r="A250" t="s">
        <v>999</v>
      </c>
      <c r="B250" t="s">
        <v>1575</v>
      </c>
    </row>
    <row r="251" spans="1:2" hidden="1">
      <c r="A251" t="s">
        <v>998</v>
      </c>
      <c r="B251" t="s">
        <v>1575</v>
      </c>
    </row>
    <row r="252" spans="1:2" hidden="1">
      <c r="A252" t="s">
        <v>1060</v>
      </c>
      <c r="B252" t="s">
        <v>1575</v>
      </c>
    </row>
    <row r="253" spans="1:2" hidden="1">
      <c r="A253" t="s">
        <v>1009</v>
      </c>
      <c r="B253" t="s">
        <v>1575</v>
      </c>
    </row>
    <row r="254" spans="1:2" hidden="1">
      <c r="A254" t="s">
        <v>1042</v>
      </c>
      <c r="B254" t="s">
        <v>1575</v>
      </c>
    </row>
    <row r="255" spans="1:2" hidden="1">
      <c r="A255" t="s">
        <v>1052</v>
      </c>
      <c r="B255" t="s">
        <v>1575</v>
      </c>
    </row>
    <row r="256" spans="1:2" hidden="1">
      <c r="A256" t="s">
        <v>1053</v>
      </c>
      <c r="B256" t="s">
        <v>1575</v>
      </c>
    </row>
    <row r="257" spans="1:2" hidden="1">
      <c r="A257" t="s">
        <v>1098</v>
      </c>
      <c r="B257" t="s">
        <v>1575</v>
      </c>
    </row>
    <row r="258" spans="1:2" hidden="1">
      <c r="A258" t="s">
        <v>1086</v>
      </c>
      <c r="B258" t="s">
        <v>1575</v>
      </c>
    </row>
    <row r="259" spans="1:2" hidden="1">
      <c r="A259" t="s">
        <v>1097</v>
      </c>
      <c r="B259" t="s">
        <v>1575</v>
      </c>
    </row>
    <row r="260" spans="1:2" hidden="1">
      <c r="A260" t="s">
        <v>1085</v>
      </c>
      <c r="B260" t="s">
        <v>1575</v>
      </c>
    </row>
    <row r="261" spans="1:2" hidden="1">
      <c r="A261" t="s">
        <v>1095</v>
      </c>
      <c r="B261" t="s">
        <v>1575</v>
      </c>
    </row>
    <row r="262" spans="1:2" hidden="1">
      <c r="A262" t="s">
        <v>928</v>
      </c>
      <c r="B262" t="s">
        <v>1575</v>
      </c>
    </row>
    <row r="263" spans="1:2" hidden="1">
      <c r="A263" t="s">
        <v>933</v>
      </c>
      <c r="B263" t="s">
        <v>1575</v>
      </c>
    </row>
    <row r="264" spans="1:2" hidden="1">
      <c r="A264" t="s">
        <v>929</v>
      </c>
      <c r="B264" t="s">
        <v>1575</v>
      </c>
    </row>
    <row r="265" spans="1:2" hidden="1">
      <c r="A265" t="s">
        <v>960</v>
      </c>
      <c r="B265" t="s">
        <v>1575</v>
      </c>
    </row>
    <row r="266" spans="1:2" hidden="1">
      <c r="A266" t="s">
        <v>962</v>
      </c>
      <c r="B266" t="s">
        <v>1575</v>
      </c>
    </row>
    <row r="267" spans="1:2" hidden="1">
      <c r="A267" t="s">
        <v>970</v>
      </c>
      <c r="B267" t="s">
        <v>1575</v>
      </c>
    </row>
    <row r="268" spans="1:2" hidden="1">
      <c r="A268" t="s">
        <v>979</v>
      </c>
      <c r="B268" t="s">
        <v>1575</v>
      </c>
    </row>
    <row r="269" spans="1:2" hidden="1">
      <c r="A269" t="s">
        <v>975</v>
      </c>
      <c r="B269" t="s">
        <v>1575</v>
      </c>
    </row>
    <row r="270" spans="1:2" hidden="1">
      <c r="A270" t="s">
        <v>971</v>
      </c>
      <c r="B270" t="s">
        <v>1575</v>
      </c>
    </row>
    <row r="271" spans="1:2" hidden="1">
      <c r="A271" t="s">
        <v>978</v>
      </c>
      <c r="B271" t="s">
        <v>1575</v>
      </c>
    </row>
    <row r="272" spans="1:2" hidden="1">
      <c r="A272" t="s">
        <v>1013</v>
      </c>
      <c r="B272" t="s">
        <v>1575</v>
      </c>
    </row>
    <row r="273" spans="1:2" hidden="1">
      <c r="A273" t="s">
        <v>1024</v>
      </c>
      <c r="B273" t="s">
        <v>1575</v>
      </c>
    </row>
    <row r="274" spans="1:2" hidden="1">
      <c r="A274" t="s">
        <v>1020</v>
      </c>
      <c r="B274" t="s">
        <v>1575</v>
      </c>
    </row>
    <row r="275" spans="1:2" hidden="1">
      <c r="A275" t="s">
        <v>1015</v>
      </c>
      <c r="B275" t="s">
        <v>1575</v>
      </c>
    </row>
    <row r="276" spans="1:2" hidden="1">
      <c r="A276" t="s">
        <v>1014</v>
      </c>
      <c r="B276" t="s">
        <v>1575</v>
      </c>
    </row>
    <row r="277" spans="1:2" hidden="1">
      <c r="A277" t="s">
        <v>1025</v>
      </c>
      <c r="B277" t="s">
        <v>1575</v>
      </c>
    </row>
    <row r="278" spans="1:2" hidden="1">
      <c r="A278" t="s">
        <v>1027</v>
      </c>
      <c r="B278" t="s">
        <v>1575</v>
      </c>
    </row>
    <row r="279" spans="1:2" hidden="1">
      <c r="A279" t="s">
        <v>1054</v>
      </c>
      <c r="B279" t="s">
        <v>1575</v>
      </c>
    </row>
    <row r="280" spans="1:2" hidden="1">
      <c r="A280" t="s">
        <v>1055</v>
      </c>
      <c r="B280" t="s">
        <v>1575</v>
      </c>
    </row>
    <row r="281" spans="1:2" hidden="1">
      <c r="A281" t="s">
        <v>1061</v>
      </c>
      <c r="B281" t="s">
        <v>1575</v>
      </c>
    </row>
    <row r="282" spans="1:2" hidden="1">
      <c r="A282" t="s">
        <v>1066</v>
      </c>
      <c r="B282" t="s">
        <v>1575</v>
      </c>
    </row>
    <row r="283" spans="1:2" hidden="1">
      <c r="A283" t="s">
        <v>1062</v>
      </c>
      <c r="B283" t="s">
        <v>1575</v>
      </c>
    </row>
    <row r="284" spans="1:2" hidden="1">
      <c r="A284" t="s">
        <v>984</v>
      </c>
      <c r="B284" t="s">
        <v>1575</v>
      </c>
    </row>
    <row r="285" spans="1:2" hidden="1">
      <c r="A285" t="s">
        <v>985</v>
      </c>
      <c r="B285" t="s">
        <v>1575</v>
      </c>
    </row>
    <row r="286" spans="1:2" hidden="1">
      <c r="A286" t="s">
        <v>1028</v>
      </c>
      <c r="B286" t="s">
        <v>1575</v>
      </c>
    </row>
    <row r="287" spans="1:2" hidden="1">
      <c r="A287" t="s">
        <v>1033</v>
      </c>
      <c r="B287" t="s">
        <v>1575</v>
      </c>
    </row>
    <row r="288" spans="1:2" hidden="1">
      <c r="A288" t="s">
        <v>1029</v>
      </c>
      <c r="B288" t="s">
        <v>1575</v>
      </c>
    </row>
    <row r="289" spans="1:2" hidden="1">
      <c r="A289" t="s">
        <v>1034</v>
      </c>
      <c r="B289" t="s">
        <v>1575</v>
      </c>
    </row>
    <row r="290" spans="1:2" hidden="1">
      <c r="A290" t="s">
        <v>1057</v>
      </c>
      <c r="B290" t="s">
        <v>1575</v>
      </c>
    </row>
    <row r="291" spans="1:2" hidden="1">
      <c r="A291" t="s">
        <v>1069</v>
      </c>
      <c r="B291" t="s">
        <v>1575</v>
      </c>
    </row>
    <row r="292" spans="1:2" hidden="1">
      <c r="A292" t="s">
        <v>969</v>
      </c>
      <c r="B292" t="s">
        <v>1575</v>
      </c>
    </row>
    <row r="293" spans="1:2" hidden="1">
      <c r="A293" t="s">
        <v>934</v>
      </c>
      <c r="B293" t="s">
        <v>1575</v>
      </c>
    </row>
    <row r="294" spans="1:2" hidden="1">
      <c r="A294" t="s">
        <v>948</v>
      </c>
      <c r="B294" t="s">
        <v>1575</v>
      </c>
    </row>
    <row r="295" spans="1:2" hidden="1">
      <c r="A295" t="s">
        <v>947</v>
      </c>
      <c r="B295" t="s">
        <v>1575</v>
      </c>
    </row>
    <row r="296" spans="1:2" hidden="1">
      <c r="A296" t="s">
        <v>957</v>
      </c>
      <c r="B296" t="s">
        <v>1575</v>
      </c>
    </row>
    <row r="297" spans="1:2" hidden="1">
      <c r="A297" t="s">
        <v>1094</v>
      </c>
      <c r="B297" t="s">
        <v>1575</v>
      </c>
    </row>
    <row r="298" spans="1:2" hidden="1">
      <c r="A298" t="s">
        <v>1087</v>
      </c>
      <c r="B298" t="s">
        <v>1575</v>
      </c>
    </row>
    <row r="299" spans="1:2" hidden="1">
      <c r="A299" t="s">
        <v>1084</v>
      </c>
      <c r="B299" t="s">
        <v>1575</v>
      </c>
    </row>
    <row r="300" spans="1:2" hidden="1">
      <c r="A300" t="s">
        <v>1091</v>
      </c>
      <c r="B300" t="s">
        <v>1575</v>
      </c>
    </row>
    <row r="301" spans="1:2" hidden="1">
      <c r="A301" t="s">
        <v>1082</v>
      </c>
      <c r="B301" t="s">
        <v>1575</v>
      </c>
    </row>
    <row r="302" spans="1:2" hidden="1">
      <c r="A302" t="s">
        <v>1088</v>
      </c>
      <c r="B302" t="s">
        <v>1575</v>
      </c>
    </row>
    <row r="303" spans="1:2" hidden="1">
      <c r="A303" t="s">
        <v>1083</v>
      </c>
      <c r="B303" t="s">
        <v>1575</v>
      </c>
    </row>
    <row r="304" spans="1:2" hidden="1">
      <c r="A304" t="s">
        <v>1096</v>
      </c>
      <c r="B304" t="s">
        <v>1575</v>
      </c>
    </row>
    <row r="305" spans="1:2" hidden="1">
      <c r="A305" t="s">
        <v>961</v>
      </c>
      <c r="B305" t="s">
        <v>1575</v>
      </c>
    </row>
    <row r="306" spans="1:2" hidden="1">
      <c r="A306" t="s">
        <v>932</v>
      </c>
      <c r="B306" t="s">
        <v>1575</v>
      </c>
    </row>
    <row r="307" spans="1:2" hidden="1">
      <c r="A307" t="s">
        <v>974</v>
      </c>
      <c r="B307" t="s">
        <v>1575</v>
      </c>
    </row>
    <row r="308" spans="1:2" hidden="1">
      <c r="A308" t="s">
        <v>977</v>
      </c>
      <c r="B308" t="s">
        <v>1575</v>
      </c>
    </row>
    <row r="309" spans="1:2" hidden="1">
      <c r="A309" t="s">
        <v>1011</v>
      </c>
      <c r="B309" t="s">
        <v>1575</v>
      </c>
    </row>
    <row r="310" spans="1:2" hidden="1">
      <c r="A310" t="s">
        <v>1018</v>
      </c>
      <c r="B310" t="s">
        <v>1575</v>
      </c>
    </row>
    <row r="311" spans="1:2" hidden="1">
      <c r="A311" t="s">
        <v>1019</v>
      </c>
      <c r="B311" t="s">
        <v>1575</v>
      </c>
    </row>
    <row r="312" spans="1:2" hidden="1">
      <c r="A312" t="s">
        <v>1026</v>
      </c>
      <c r="B312" t="s">
        <v>1575</v>
      </c>
    </row>
    <row r="313" spans="1:2" hidden="1">
      <c r="A313" t="s">
        <v>1022</v>
      </c>
      <c r="B313" t="s">
        <v>1575</v>
      </c>
    </row>
    <row r="314" spans="1:2" hidden="1">
      <c r="A314" t="s">
        <v>1065</v>
      </c>
      <c r="B314" t="s">
        <v>1575</v>
      </c>
    </row>
    <row r="315" spans="1:2" hidden="1">
      <c r="A315" t="s">
        <v>1068</v>
      </c>
      <c r="B315" t="s">
        <v>1575</v>
      </c>
    </row>
    <row r="316" spans="1:2" hidden="1">
      <c r="A316" t="s">
        <v>988</v>
      </c>
      <c r="B316" t="s">
        <v>1575</v>
      </c>
    </row>
    <row r="317" spans="1:2" hidden="1">
      <c r="A317" t="s">
        <v>1032</v>
      </c>
      <c r="B317" t="s">
        <v>1575</v>
      </c>
    </row>
    <row r="318" spans="1:2" hidden="1">
      <c r="A318" t="s">
        <v>1058</v>
      </c>
      <c r="B318" t="s">
        <v>1575</v>
      </c>
    </row>
    <row r="319" spans="1:2" hidden="1">
      <c r="A319" t="s">
        <v>990</v>
      </c>
      <c r="B319" t="s">
        <v>1575</v>
      </c>
    </row>
    <row r="320" spans="1:2" hidden="1">
      <c r="A320" t="s">
        <v>1038</v>
      </c>
      <c r="B320" t="s">
        <v>1575</v>
      </c>
    </row>
    <row r="321" spans="1:2" hidden="1">
      <c r="A321" t="s">
        <v>991</v>
      </c>
      <c r="B321" t="s">
        <v>1575</v>
      </c>
    </row>
    <row r="322" spans="1:2" hidden="1">
      <c r="A322" t="s">
        <v>992</v>
      </c>
      <c r="B322" t="s">
        <v>1575</v>
      </c>
    </row>
    <row r="323" spans="1:2" hidden="1">
      <c r="A323" t="s">
        <v>993</v>
      </c>
      <c r="B323" t="s">
        <v>1575</v>
      </c>
    </row>
    <row r="324" spans="1:2" hidden="1">
      <c r="A324" t="s">
        <v>994</v>
      </c>
      <c r="B324" t="s">
        <v>1575</v>
      </c>
    </row>
    <row r="325" spans="1:2" hidden="1">
      <c r="A325" t="s">
        <v>1039</v>
      </c>
      <c r="B325" t="s">
        <v>1575</v>
      </c>
    </row>
    <row r="326" spans="1:2" hidden="1">
      <c r="A326" t="s">
        <v>1040</v>
      </c>
      <c r="B326" t="s">
        <v>1575</v>
      </c>
    </row>
    <row r="327" spans="1:2" hidden="1">
      <c r="A327" t="s">
        <v>964</v>
      </c>
      <c r="B327" t="s">
        <v>1575</v>
      </c>
    </row>
    <row r="328" spans="1:2" hidden="1">
      <c r="A328" t="s">
        <v>1041</v>
      </c>
      <c r="B328" t="s">
        <v>1575</v>
      </c>
    </row>
    <row r="329" spans="1:2" hidden="1">
      <c r="A329" t="s">
        <v>989</v>
      </c>
      <c r="B329" t="s">
        <v>1575</v>
      </c>
    </row>
    <row r="330" spans="1:2" hidden="1">
      <c r="A330" t="s">
        <v>966</v>
      </c>
      <c r="B330" t="s">
        <v>1575</v>
      </c>
    </row>
    <row r="331" spans="1:2" hidden="1">
      <c r="A331" t="s">
        <v>996</v>
      </c>
      <c r="B331" t="s">
        <v>1575</v>
      </c>
    </row>
    <row r="332" spans="1:2" hidden="1">
      <c r="A332" t="s">
        <v>1080</v>
      </c>
      <c r="B332" t="s">
        <v>1575</v>
      </c>
    </row>
    <row r="333" spans="1:2" hidden="1">
      <c r="A333" t="s">
        <v>1920</v>
      </c>
      <c r="B333" t="s">
        <v>1575</v>
      </c>
    </row>
    <row r="334" spans="1:2" hidden="1">
      <c r="A334" t="s">
        <v>949</v>
      </c>
      <c r="B334" t="s">
        <v>1575</v>
      </c>
    </row>
    <row r="335" spans="1:2" hidden="1">
      <c r="A335" t="s">
        <v>951</v>
      </c>
      <c r="B335" t="s">
        <v>1575</v>
      </c>
    </row>
    <row r="336" spans="1:2" hidden="1">
      <c r="A336" t="s">
        <v>983</v>
      </c>
      <c r="B336" t="s">
        <v>1575</v>
      </c>
    </row>
    <row r="337" spans="1:2" hidden="1">
      <c r="A337" t="s">
        <v>1006</v>
      </c>
      <c r="B337" t="s">
        <v>1575</v>
      </c>
    </row>
    <row r="338" spans="1:2" hidden="1">
      <c r="A338" t="s">
        <v>1008</v>
      </c>
      <c r="B338" t="s">
        <v>1575</v>
      </c>
    </row>
    <row r="339" spans="1:2" hidden="1">
      <c r="A339" t="s">
        <v>982</v>
      </c>
      <c r="B339" t="s">
        <v>1575</v>
      </c>
    </row>
    <row r="340" spans="1:2" hidden="1">
      <c r="A340" t="s">
        <v>1070</v>
      </c>
      <c r="B340" t="s">
        <v>1575</v>
      </c>
    </row>
    <row r="341" spans="1:2" hidden="1">
      <c r="A341" t="s">
        <v>968</v>
      </c>
      <c r="B341" t="s">
        <v>1575</v>
      </c>
    </row>
    <row r="342" spans="1:2" hidden="1">
      <c r="A342" t="s">
        <v>1127</v>
      </c>
      <c r="B342" t="s">
        <v>1575</v>
      </c>
    </row>
    <row r="343" spans="1:2" hidden="1">
      <c r="A343" t="s">
        <v>1186</v>
      </c>
      <c r="B343" t="s">
        <v>1575</v>
      </c>
    </row>
    <row r="344" spans="1:2" hidden="1">
      <c r="A344" t="s">
        <v>1113</v>
      </c>
      <c r="B344" t="s">
        <v>1575</v>
      </c>
    </row>
    <row r="345" spans="1:2" hidden="1">
      <c r="A345" t="s">
        <v>1199</v>
      </c>
      <c r="B345" t="s">
        <v>1575</v>
      </c>
    </row>
    <row r="346" spans="1:2" hidden="1">
      <c r="A346" t="s">
        <v>1921</v>
      </c>
      <c r="B346" t="s">
        <v>1575</v>
      </c>
    </row>
    <row r="347" spans="1:2" hidden="1">
      <c r="A347" t="s">
        <v>1211</v>
      </c>
      <c r="B347" t="s">
        <v>1575</v>
      </c>
    </row>
    <row r="348" spans="1:2" hidden="1">
      <c r="A348" t="s">
        <v>1209</v>
      </c>
      <c r="B348" t="s">
        <v>1575</v>
      </c>
    </row>
    <row r="349" spans="1:2" hidden="1">
      <c r="A349" t="s">
        <v>1922</v>
      </c>
      <c r="B349" t="s">
        <v>1575</v>
      </c>
    </row>
    <row r="350" spans="1:2" hidden="1">
      <c r="A350" t="s">
        <v>1216</v>
      </c>
      <c r="B350" t="s">
        <v>1575</v>
      </c>
    </row>
    <row r="351" spans="1:2" hidden="1">
      <c r="A351" t="s">
        <v>1537</v>
      </c>
      <c r="B351" t="s">
        <v>1575</v>
      </c>
    </row>
    <row r="352" spans="1:2" hidden="1">
      <c r="A352" t="s">
        <v>1538</v>
      </c>
      <c r="B352" t="s">
        <v>1575</v>
      </c>
    </row>
    <row r="353" spans="1:2" hidden="1">
      <c r="A353" t="s">
        <v>1536</v>
      </c>
      <c r="B353" t="s">
        <v>1575</v>
      </c>
    </row>
    <row r="354" spans="1:2" hidden="1">
      <c r="A354" t="s">
        <v>1540</v>
      </c>
      <c r="B354" t="s">
        <v>1575</v>
      </c>
    </row>
    <row r="355" spans="1:2" hidden="1">
      <c r="A355" t="s">
        <v>1541</v>
      </c>
      <c r="B355" t="s">
        <v>1575</v>
      </c>
    </row>
    <row r="356" spans="1:2" hidden="1">
      <c r="A356" t="s">
        <v>1539</v>
      </c>
      <c r="B356" t="s">
        <v>1575</v>
      </c>
    </row>
    <row r="357" spans="1:2" hidden="1">
      <c r="A357" t="s">
        <v>2940</v>
      </c>
      <c r="B357" t="s">
        <v>1575</v>
      </c>
    </row>
    <row r="358" spans="1:2" hidden="1">
      <c r="A358" t="s">
        <v>1931</v>
      </c>
      <c r="B358" t="s">
        <v>1575</v>
      </c>
    </row>
    <row r="359" spans="1:2" hidden="1">
      <c r="A359" t="s">
        <v>174</v>
      </c>
      <c r="B359" t="s">
        <v>1575</v>
      </c>
    </row>
    <row r="360" spans="1:2" hidden="1">
      <c r="A360" t="s">
        <v>175</v>
      </c>
      <c r="B360" t="s">
        <v>1575</v>
      </c>
    </row>
    <row r="361" spans="1:2" hidden="1">
      <c r="A361" t="s">
        <v>173</v>
      </c>
      <c r="B361" t="s">
        <v>1575</v>
      </c>
    </row>
    <row r="362" spans="1:2" hidden="1">
      <c r="A362" t="s">
        <v>1242</v>
      </c>
      <c r="B362" t="s">
        <v>1575</v>
      </c>
    </row>
    <row r="363" spans="1:2" hidden="1">
      <c r="A363" t="s">
        <v>1243</v>
      </c>
      <c r="B363" t="s">
        <v>1575</v>
      </c>
    </row>
    <row r="364" spans="1:2" hidden="1">
      <c r="A364" t="s">
        <v>1244</v>
      </c>
      <c r="B364" t="s">
        <v>1575</v>
      </c>
    </row>
    <row r="365" spans="1:2" hidden="1">
      <c r="A365" t="s">
        <v>1245</v>
      </c>
      <c r="B365" t="s">
        <v>1575</v>
      </c>
    </row>
    <row r="366" spans="1:2" hidden="1">
      <c r="A366" t="s">
        <v>1238</v>
      </c>
      <c r="B366" t="s">
        <v>1575</v>
      </c>
    </row>
    <row r="367" spans="1:2" hidden="1">
      <c r="A367" t="s">
        <v>1239</v>
      </c>
      <c r="B367" t="s">
        <v>1575</v>
      </c>
    </row>
    <row r="368" spans="1:2" hidden="1">
      <c r="A368" t="s">
        <v>1240</v>
      </c>
      <c r="B368" t="s">
        <v>1575</v>
      </c>
    </row>
    <row r="369" spans="1:2" hidden="1">
      <c r="A369" t="s">
        <v>1241</v>
      </c>
      <c r="B369" t="s">
        <v>1575</v>
      </c>
    </row>
    <row r="370" spans="1:2" hidden="1">
      <c r="A370" t="s">
        <v>1233</v>
      </c>
      <c r="B370" t="s">
        <v>1575</v>
      </c>
    </row>
    <row r="371" spans="1:2" hidden="1">
      <c r="A371" t="s">
        <v>1235</v>
      </c>
      <c r="B371" t="s">
        <v>1575</v>
      </c>
    </row>
    <row r="372" spans="1:2" hidden="1">
      <c r="A372" t="s">
        <v>1236</v>
      </c>
      <c r="B372" t="s">
        <v>1575</v>
      </c>
    </row>
    <row r="373" spans="1:2" hidden="1">
      <c r="A373" t="s">
        <v>1237</v>
      </c>
      <c r="B373" t="s">
        <v>1575</v>
      </c>
    </row>
    <row r="374" spans="1:2" hidden="1">
      <c r="A374" t="s">
        <v>1234</v>
      </c>
      <c r="B374" t="s">
        <v>1575</v>
      </c>
    </row>
    <row r="375" spans="1:2" hidden="1">
      <c r="A375" t="s">
        <v>490</v>
      </c>
      <c r="B375" t="s">
        <v>1575</v>
      </c>
    </row>
    <row r="376" spans="1:2" hidden="1">
      <c r="A376" t="s">
        <v>491</v>
      </c>
      <c r="B376" t="s">
        <v>1575</v>
      </c>
    </row>
    <row r="377" spans="1:2" hidden="1">
      <c r="A377" t="s">
        <v>492</v>
      </c>
      <c r="B377" t="s">
        <v>1575</v>
      </c>
    </row>
    <row r="378" spans="1:2" hidden="1">
      <c r="A378" t="s">
        <v>1227</v>
      </c>
      <c r="B378" t="s">
        <v>1575</v>
      </c>
    </row>
    <row r="379" spans="1:2" hidden="1">
      <c r="A379" t="s">
        <v>1228</v>
      </c>
      <c r="B379" t="s">
        <v>1575</v>
      </c>
    </row>
    <row r="380" spans="1:2" hidden="1">
      <c r="A380" t="s">
        <v>1229</v>
      </c>
      <c r="B380" t="s">
        <v>1575</v>
      </c>
    </row>
    <row r="381" spans="1:2" hidden="1">
      <c r="A381" t="s">
        <v>1231</v>
      </c>
      <c r="B381" t="s">
        <v>1575</v>
      </c>
    </row>
    <row r="382" spans="1:2" hidden="1">
      <c r="A382" t="s">
        <v>1230</v>
      </c>
      <c r="B382" t="s">
        <v>1575</v>
      </c>
    </row>
    <row r="383" spans="1:2" hidden="1">
      <c r="A383" t="s">
        <v>1232</v>
      </c>
      <c r="B383" t="s">
        <v>1575</v>
      </c>
    </row>
    <row r="384" spans="1:2" hidden="1">
      <c r="A384" t="s">
        <v>1226</v>
      </c>
      <c r="B384" t="s">
        <v>1575</v>
      </c>
    </row>
    <row r="385" spans="1:2" hidden="1">
      <c r="A385" t="s">
        <v>1225</v>
      </c>
      <c r="B385" t="s">
        <v>1575</v>
      </c>
    </row>
    <row r="386" spans="1:2" hidden="1">
      <c r="A386" t="s">
        <v>1466</v>
      </c>
      <c r="B386" t="s">
        <v>1575</v>
      </c>
    </row>
    <row r="387" spans="1:2" hidden="1">
      <c r="A387" t="s">
        <v>1469</v>
      </c>
      <c r="B387" t="s">
        <v>1575</v>
      </c>
    </row>
    <row r="388" spans="1:2" hidden="1">
      <c r="A388" t="s">
        <v>1471</v>
      </c>
      <c r="B388" t="s">
        <v>1575</v>
      </c>
    </row>
    <row r="389" spans="1:2" hidden="1">
      <c r="A389" t="s">
        <v>2955</v>
      </c>
      <c r="B389" t="s">
        <v>1575</v>
      </c>
    </row>
    <row r="390" spans="1:2" hidden="1">
      <c r="A390" t="s">
        <v>2954</v>
      </c>
      <c r="B390" t="s">
        <v>1575</v>
      </c>
    </row>
    <row r="391" spans="1:2" hidden="1">
      <c r="A391" t="s">
        <v>2953</v>
      </c>
      <c r="B391" t="s">
        <v>1575</v>
      </c>
    </row>
    <row r="392" spans="1:2" hidden="1">
      <c r="A392" t="s">
        <v>2952</v>
      </c>
      <c r="B392" t="s">
        <v>1575</v>
      </c>
    </row>
    <row r="393" spans="1:2" hidden="1">
      <c r="A393" t="s">
        <v>2951</v>
      </c>
      <c r="B393" t="s">
        <v>1575</v>
      </c>
    </row>
    <row r="394" spans="1:2" hidden="1">
      <c r="A394" t="s">
        <v>2950</v>
      </c>
      <c r="B394" t="s">
        <v>1575</v>
      </c>
    </row>
    <row r="395" spans="1:2" hidden="1">
      <c r="A395" t="s">
        <v>2949</v>
      </c>
      <c r="B395" t="s">
        <v>1575</v>
      </c>
    </row>
    <row r="396" spans="1:2" hidden="1">
      <c r="A396" t="s">
        <v>2948</v>
      </c>
      <c r="B396" t="s">
        <v>1575</v>
      </c>
    </row>
    <row r="397" spans="1:2" hidden="1">
      <c r="A397" t="s">
        <v>2947</v>
      </c>
      <c r="B397" t="s">
        <v>1575</v>
      </c>
    </row>
    <row r="398" spans="1:2" hidden="1">
      <c r="A398" t="s">
        <v>1298</v>
      </c>
      <c r="B398" t="s">
        <v>1575</v>
      </c>
    </row>
    <row r="399" spans="1:2" hidden="1">
      <c r="A399" t="s">
        <v>1299</v>
      </c>
      <c r="B399" t="s">
        <v>1575</v>
      </c>
    </row>
    <row r="400" spans="1:2" hidden="1">
      <c r="A400" t="s">
        <v>1300</v>
      </c>
      <c r="B400" t="s">
        <v>1575</v>
      </c>
    </row>
    <row r="401" spans="1:2" hidden="1">
      <c r="A401" t="s">
        <v>1301</v>
      </c>
      <c r="B401" t="s">
        <v>1575</v>
      </c>
    </row>
    <row r="402" spans="1:2" hidden="1">
      <c r="A402" t="s">
        <v>1302</v>
      </c>
      <c r="B402" t="s">
        <v>1575</v>
      </c>
    </row>
    <row r="403" spans="1:2" hidden="1">
      <c r="A403" t="s">
        <v>1297</v>
      </c>
      <c r="B403" t="s">
        <v>1575</v>
      </c>
    </row>
    <row r="404" spans="1:2" hidden="1">
      <c r="A404" t="s">
        <v>1294</v>
      </c>
      <c r="B404" t="s">
        <v>1575</v>
      </c>
    </row>
    <row r="405" spans="1:2" hidden="1">
      <c r="A405" t="s">
        <v>1295</v>
      </c>
      <c r="B405" t="s">
        <v>1575</v>
      </c>
    </row>
    <row r="406" spans="1:2" hidden="1">
      <c r="A406" t="s">
        <v>1296</v>
      </c>
      <c r="B406" t="s">
        <v>1575</v>
      </c>
    </row>
    <row r="407" spans="1:2" hidden="1">
      <c r="A407" t="s">
        <v>1290</v>
      </c>
      <c r="B407" t="s">
        <v>1575</v>
      </c>
    </row>
    <row r="408" spans="1:2" hidden="1">
      <c r="A408" t="s">
        <v>1291</v>
      </c>
      <c r="B408" t="s">
        <v>1575</v>
      </c>
    </row>
    <row r="409" spans="1:2" hidden="1">
      <c r="A409" t="s">
        <v>1292</v>
      </c>
      <c r="B409" t="s">
        <v>1575</v>
      </c>
    </row>
    <row r="410" spans="1:2" hidden="1">
      <c r="A410" t="s">
        <v>1293</v>
      </c>
      <c r="B410" t="s">
        <v>1575</v>
      </c>
    </row>
    <row r="411" spans="1:2" hidden="1">
      <c r="A411" t="s">
        <v>1289</v>
      </c>
      <c r="B411" t="s">
        <v>1575</v>
      </c>
    </row>
    <row r="412" spans="1:2" hidden="1">
      <c r="A412" t="s">
        <v>1288</v>
      </c>
      <c r="B412" t="s">
        <v>1575</v>
      </c>
    </row>
    <row r="413" spans="1:2" hidden="1">
      <c r="A413" t="s">
        <v>1285</v>
      </c>
      <c r="B413" t="s">
        <v>1575</v>
      </c>
    </row>
    <row r="414" spans="1:2" hidden="1">
      <c r="A414" t="s">
        <v>1286</v>
      </c>
      <c r="B414" t="s">
        <v>1575</v>
      </c>
    </row>
    <row r="415" spans="1:2" hidden="1">
      <c r="A415" t="s">
        <v>1287</v>
      </c>
      <c r="B415" t="s">
        <v>1575</v>
      </c>
    </row>
    <row r="416" spans="1:2" hidden="1">
      <c r="A416" t="s">
        <v>166</v>
      </c>
      <c r="B416" t="s">
        <v>1575</v>
      </c>
    </row>
    <row r="417" spans="1:2" hidden="1">
      <c r="A417" t="s">
        <v>168</v>
      </c>
      <c r="B417" t="s">
        <v>1575</v>
      </c>
    </row>
    <row r="418" spans="1:2" hidden="1">
      <c r="A418" t="s">
        <v>167</v>
      </c>
      <c r="B418" t="s">
        <v>1575</v>
      </c>
    </row>
    <row r="419" spans="1:2" hidden="1">
      <c r="A419" t="s">
        <v>169</v>
      </c>
      <c r="B419" t="s">
        <v>1575</v>
      </c>
    </row>
    <row r="420" spans="1:2" hidden="1">
      <c r="A420" t="s">
        <v>1282</v>
      </c>
      <c r="B420" t="s">
        <v>1575</v>
      </c>
    </row>
    <row r="421" spans="1:2" hidden="1">
      <c r="A421" t="s">
        <v>1283</v>
      </c>
      <c r="B421" t="s">
        <v>1575</v>
      </c>
    </row>
    <row r="422" spans="1:2" hidden="1">
      <c r="A422" t="s">
        <v>1284</v>
      </c>
      <c r="B422" t="s">
        <v>1575</v>
      </c>
    </row>
    <row r="423" spans="1:2" hidden="1">
      <c r="A423" t="s">
        <v>1276</v>
      </c>
      <c r="B423" t="s">
        <v>1575</v>
      </c>
    </row>
    <row r="424" spans="1:2" hidden="1">
      <c r="A424" t="s">
        <v>1277</v>
      </c>
      <c r="B424" t="s">
        <v>1575</v>
      </c>
    </row>
    <row r="425" spans="1:2" hidden="1">
      <c r="A425" t="s">
        <v>1278</v>
      </c>
      <c r="B425" t="s">
        <v>1575</v>
      </c>
    </row>
    <row r="426" spans="1:2" hidden="1">
      <c r="A426" t="s">
        <v>1279</v>
      </c>
      <c r="B426" t="s">
        <v>1575</v>
      </c>
    </row>
    <row r="427" spans="1:2" hidden="1">
      <c r="A427" t="s">
        <v>1280</v>
      </c>
      <c r="B427" t="s">
        <v>1575</v>
      </c>
    </row>
    <row r="428" spans="1:2" hidden="1">
      <c r="A428" t="s">
        <v>1281</v>
      </c>
      <c r="B428" t="s">
        <v>1575</v>
      </c>
    </row>
    <row r="429" spans="1:2" hidden="1">
      <c r="A429" t="s">
        <v>1270</v>
      </c>
      <c r="B429" t="s">
        <v>1575</v>
      </c>
    </row>
    <row r="430" spans="1:2" hidden="1">
      <c r="A430" t="s">
        <v>1271</v>
      </c>
      <c r="B430" t="s">
        <v>1575</v>
      </c>
    </row>
    <row r="431" spans="1:2" hidden="1">
      <c r="A431" t="s">
        <v>1272</v>
      </c>
      <c r="B431" t="s">
        <v>1575</v>
      </c>
    </row>
    <row r="432" spans="1:2" hidden="1">
      <c r="A432" t="s">
        <v>1273</v>
      </c>
      <c r="B432" t="s">
        <v>1575</v>
      </c>
    </row>
    <row r="433" spans="1:2" hidden="1">
      <c r="A433" t="s">
        <v>1274</v>
      </c>
      <c r="B433" t="s">
        <v>1575</v>
      </c>
    </row>
    <row r="434" spans="1:2" hidden="1">
      <c r="A434" t="s">
        <v>1275</v>
      </c>
      <c r="B434" t="s">
        <v>1575</v>
      </c>
    </row>
    <row r="435" spans="1:2" hidden="1">
      <c r="A435" t="s">
        <v>1269</v>
      </c>
      <c r="B435" t="s">
        <v>1575</v>
      </c>
    </row>
    <row r="436" spans="1:2" hidden="1">
      <c r="A436" t="s">
        <v>1267</v>
      </c>
      <c r="B436" t="s">
        <v>1575</v>
      </c>
    </row>
    <row r="437" spans="1:2" hidden="1">
      <c r="A437" t="s">
        <v>1268</v>
      </c>
      <c r="B437" t="s">
        <v>1575</v>
      </c>
    </row>
    <row r="438" spans="1:2" hidden="1">
      <c r="A438" t="s">
        <v>1265</v>
      </c>
      <c r="B438" t="s">
        <v>1575</v>
      </c>
    </row>
    <row r="439" spans="1:2" hidden="1">
      <c r="A439" t="s">
        <v>1266</v>
      </c>
      <c r="B439" t="s">
        <v>1575</v>
      </c>
    </row>
    <row r="440" spans="1:2" hidden="1">
      <c r="A440" t="s">
        <v>1258</v>
      </c>
      <c r="B440" t="s">
        <v>1575</v>
      </c>
    </row>
    <row r="441" spans="1:2" hidden="1">
      <c r="A441" t="s">
        <v>1259</v>
      </c>
      <c r="B441" t="s">
        <v>1575</v>
      </c>
    </row>
    <row r="442" spans="1:2" hidden="1">
      <c r="A442" t="s">
        <v>1260</v>
      </c>
      <c r="B442" t="s">
        <v>1575</v>
      </c>
    </row>
    <row r="443" spans="1:2" hidden="1">
      <c r="A443" t="s">
        <v>1261</v>
      </c>
      <c r="B443" t="s">
        <v>1575</v>
      </c>
    </row>
    <row r="444" spans="1:2" hidden="1">
      <c r="A444" t="s">
        <v>1262</v>
      </c>
      <c r="B444" t="s">
        <v>1575</v>
      </c>
    </row>
    <row r="445" spans="1:2" hidden="1">
      <c r="A445" t="s">
        <v>1263</v>
      </c>
      <c r="B445" t="s">
        <v>1575</v>
      </c>
    </row>
    <row r="446" spans="1:2" hidden="1">
      <c r="A446" t="s">
        <v>1264</v>
      </c>
      <c r="B446" t="s">
        <v>1575</v>
      </c>
    </row>
    <row r="447" spans="1:2" hidden="1">
      <c r="A447" t="s">
        <v>1256</v>
      </c>
      <c r="B447" t="s">
        <v>1575</v>
      </c>
    </row>
    <row r="448" spans="1:2" hidden="1">
      <c r="A448" t="s">
        <v>1257</v>
      </c>
      <c r="B448" t="s">
        <v>1575</v>
      </c>
    </row>
    <row r="449" spans="1:2" hidden="1">
      <c r="A449" t="s">
        <v>1442</v>
      </c>
      <c r="B449" t="s">
        <v>1575</v>
      </c>
    </row>
    <row r="450" spans="1:2" hidden="1">
      <c r="A450" t="s">
        <v>1250</v>
      </c>
      <c r="B450" t="s">
        <v>1575</v>
      </c>
    </row>
    <row r="451" spans="1:2" hidden="1">
      <c r="A451" t="s">
        <v>1251</v>
      </c>
      <c r="B451" t="s">
        <v>1575</v>
      </c>
    </row>
    <row r="452" spans="1:2" hidden="1">
      <c r="A452" t="s">
        <v>1254</v>
      </c>
      <c r="B452" t="s">
        <v>1575</v>
      </c>
    </row>
    <row r="453" spans="1:2" hidden="1">
      <c r="A453" t="s">
        <v>1255</v>
      </c>
      <c r="B453" t="s">
        <v>1575</v>
      </c>
    </row>
    <row r="454" spans="1:2" hidden="1">
      <c r="A454" t="s">
        <v>1252</v>
      </c>
      <c r="B454" t="s">
        <v>1575</v>
      </c>
    </row>
    <row r="455" spans="1:2" hidden="1">
      <c r="A455" t="s">
        <v>1253</v>
      </c>
      <c r="B455" t="s">
        <v>1575</v>
      </c>
    </row>
    <row r="456" spans="1:2" hidden="1">
      <c r="A456" t="s">
        <v>1246</v>
      </c>
      <c r="B456" t="s">
        <v>1575</v>
      </c>
    </row>
    <row r="457" spans="1:2" hidden="1">
      <c r="A457" t="s">
        <v>1247</v>
      </c>
      <c r="B457" t="s">
        <v>1575</v>
      </c>
    </row>
    <row r="458" spans="1:2" hidden="1">
      <c r="A458" t="s">
        <v>1248</v>
      </c>
      <c r="B458" t="s">
        <v>1575</v>
      </c>
    </row>
    <row r="459" spans="1:2" hidden="1">
      <c r="A459" t="s">
        <v>1249</v>
      </c>
      <c r="B459" t="s">
        <v>1575</v>
      </c>
    </row>
    <row r="460" spans="1:2" hidden="1">
      <c r="A460" t="s">
        <v>1414</v>
      </c>
      <c r="B460" t="s">
        <v>1575</v>
      </c>
    </row>
    <row r="461" spans="1:2" hidden="1">
      <c r="A461" t="s">
        <v>1415</v>
      </c>
      <c r="B461" t="s">
        <v>1575</v>
      </c>
    </row>
    <row r="462" spans="1:2" hidden="1">
      <c r="A462" t="s">
        <v>1443</v>
      </c>
      <c r="B462" t="s">
        <v>1575</v>
      </c>
    </row>
    <row r="463" spans="1:2" hidden="1">
      <c r="A463" t="s">
        <v>2966</v>
      </c>
      <c r="B463" t="s">
        <v>1575</v>
      </c>
    </row>
    <row r="464" spans="1:2" hidden="1">
      <c r="A464" t="s">
        <v>2964</v>
      </c>
      <c r="B464" t="s">
        <v>1575</v>
      </c>
    </row>
    <row r="465" spans="1:2" hidden="1">
      <c r="A465" t="s">
        <v>1356</v>
      </c>
      <c r="B465" t="s">
        <v>1575</v>
      </c>
    </row>
    <row r="466" spans="1:2" hidden="1">
      <c r="A466" t="s">
        <v>1357</v>
      </c>
      <c r="B466" t="s">
        <v>1575</v>
      </c>
    </row>
    <row r="467" spans="1:2" hidden="1">
      <c r="A467" t="s">
        <v>1358</v>
      </c>
      <c r="B467" t="s">
        <v>1575</v>
      </c>
    </row>
    <row r="468" spans="1:2" hidden="1">
      <c r="A468" t="s">
        <v>1359</v>
      </c>
      <c r="B468" t="s">
        <v>1575</v>
      </c>
    </row>
    <row r="469" spans="1:2" hidden="1">
      <c r="A469" t="s">
        <v>1360</v>
      </c>
      <c r="B469" t="s">
        <v>1575</v>
      </c>
    </row>
    <row r="470" spans="1:2" hidden="1">
      <c r="A470" t="s">
        <v>1361</v>
      </c>
      <c r="B470" t="s">
        <v>1575</v>
      </c>
    </row>
    <row r="471" spans="1:2" hidden="1">
      <c r="A471" t="s">
        <v>1362</v>
      </c>
      <c r="B471" t="s">
        <v>1575</v>
      </c>
    </row>
    <row r="472" spans="1:2" hidden="1">
      <c r="A472" t="s">
        <v>1348</v>
      </c>
      <c r="B472" t="s">
        <v>1575</v>
      </c>
    </row>
    <row r="473" spans="1:2" hidden="1">
      <c r="A473" t="s">
        <v>1341</v>
      </c>
      <c r="B473" t="s">
        <v>1575</v>
      </c>
    </row>
    <row r="474" spans="1:2" hidden="1">
      <c r="A474" t="s">
        <v>1349</v>
      </c>
      <c r="B474" t="s">
        <v>1575</v>
      </c>
    </row>
    <row r="475" spans="1:2" hidden="1">
      <c r="A475" t="s">
        <v>1342</v>
      </c>
      <c r="B475" t="s">
        <v>1575</v>
      </c>
    </row>
    <row r="476" spans="1:2" hidden="1">
      <c r="A476" t="s">
        <v>1350</v>
      </c>
      <c r="B476" t="s">
        <v>1575</v>
      </c>
    </row>
    <row r="477" spans="1:2" hidden="1">
      <c r="A477" t="s">
        <v>1343</v>
      </c>
      <c r="B477" t="s">
        <v>1575</v>
      </c>
    </row>
    <row r="478" spans="1:2" hidden="1">
      <c r="A478" t="s">
        <v>1351</v>
      </c>
      <c r="B478" t="s">
        <v>1575</v>
      </c>
    </row>
    <row r="479" spans="1:2" hidden="1">
      <c r="A479" t="s">
        <v>1344</v>
      </c>
      <c r="B479" t="s">
        <v>1575</v>
      </c>
    </row>
    <row r="480" spans="1:2" hidden="1">
      <c r="A480" t="s">
        <v>1375</v>
      </c>
      <c r="B480" t="s">
        <v>1575</v>
      </c>
    </row>
    <row r="481" spans="1:2" hidden="1">
      <c r="A481" t="s">
        <v>1376</v>
      </c>
      <c r="B481" t="s">
        <v>1575</v>
      </c>
    </row>
    <row r="482" spans="1:2" hidden="1">
      <c r="A482" t="s">
        <v>1377</v>
      </c>
      <c r="B482" t="s">
        <v>1575</v>
      </c>
    </row>
    <row r="483" spans="1:2" hidden="1">
      <c r="A483" t="s">
        <v>1352</v>
      </c>
      <c r="B483" t="s">
        <v>1575</v>
      </c>
    </row>
    <row r="484" spans="1:2" hidden="1">
      <c r="A484" t="s">
        <v>1345</v>
      </c>
      <c r="B484" t="s">
        <v>1575</v>
      </c>
    </row>
    <row r="485" spans="1:2" hidden="1">
      <c r="A485" t="s">
        <v>1353</v>
      </c>
      <c r="B485" t="s">
        <v>1575</v>
      </c>
    </row>
    <row r="486" spans="1:2" hidden="1">
      <c r="A486" t="s">
        <v>1346</v>
      </c>
      <c r="B486" t="s">
        <v>1575</v>
      </c>
    </row>
    <row r="487" spans="1:2" hidden="1">
      <c r="A487" t="s">
        <v>1354</v>
      </c>
      <c r="B487" t="s">
        <v>1575</v>
      </c>
    </row>
    <row r="488" spans="1:2" hidden="1">
      <c r="A488" t="s">
        <v>1347</v>
      </c>
      <c r="B488" t="s">
        <v>1575</v>
      </c>
    </row>
    <row r="489" spans="1:2" hidden="1">
      <c r="A489" t="s">
        <v>1378</v>
      </c>
      <c r="B489" t="s">
        <v>1575</v>
      </c>
    </row>
    <row r="490" spans="1:2" hidden="1">
      <c r="A490" t="s">
        <v>1355</v>
      </c>
      <c r="B490" t="s">
        <v>1575</v>
      </c>
    </row>
    <row r="491" spans="1:2" hidden="1">
      <c r="A491" t="s">
        <v>1379</v>
      </c>
      <c r="B491" t="s">
        <v>1575</v>
      </c>
    </row>
    <row r="492" spans="1:2" hidden="1">
      <c r="A492" t="s">
        <v>1333</v>
      </c>
      <c r="B492" t="s">
        <v>1575</v>
      </c>
    </row>
    <row r="493" spans="1:2" hidden="1">
      <c r="A493" t="s">
        <v>1326</v>
      </c>
      <c r="B493" t="s">
        <v>1575</v>
      </c>
    </row>
    <row r="494" spans="1:2" hidden="1">
      <c r="A494" t="s">
        <v>1334</v>
      </c>
      <c r="B494" t="s">
        <v>1575</v>
      </c>
    </row>
    <row r="495" spans="1:2" hidden="1">
      <c r="A495" t="s">
        <v>1327</v>
      </c>
      <c r="B495" t="s">
        <v>1575</v>
      </c>
    </row>
    <row r="496" spans="1:2" hidden="1">
      <c r="A496" t="s">
        <v>1335</v>
      </c>
      <c r="B496" t="s">
        <v>1575</v>
      </c>
    </row>
    <row r="497" spans="1:2" hidden="1">
      <c r="A497" t="s">
        <v>1328</v>
      </c>
      <c r="B497" t="s">
        <v>1575</v>
      </c>
    </row>
    <row r="498" spans="1:2" hidden="1">
      <c r="A498" t="s">
        <v>1336</v>
      </c>
      <c r="B498" t="s">
        <v>1575</v>
      </c>
    </row>
    <row r="499" spans="1:2" hidden="1">
      <c r="A499" t="s">
        <v>1329</v>
      </c>
      <c r="B499" t="s">
        <v>1575</v>
      </c>
    </row>
    <row r="500" spans="1:2" hidden="1">
      <c r="A500" t="s">
        <v>1370</v>
      </c>
      <c r="B500" t="s">
        <v>1575</v>
      </c>
    </row>
    <row r="501" spans="1:2" hidden="1">
      <c r="A501" t="s">
        <v>1371</v>
      </c>
      <c r="B501" t="s">
        <v>1575</v>
      </c>
    </row>
    <row r="502" spans="1:2" hidden="1">
      <c r="A502" t="s">
        <v>1372</v>
      </c>
      <c r="B502" t="s">
        <v>1575</v>
      </c>
    </row>
    <row r="503" spans="1:2" hidden="1">
      <c r="A503" t="s">
        <v>1337</v>
      </c>
      <c r="B503" t="s">
        <v>1575</v>
      </c>
    </row>
    <row r="504" spans="1:2" hidden="1">
      <c r="A504" t="s">
        <v>1330</v>
      </c>
      <c r="B504" t="s">
        <v>1575</v>
      </c>
    </row>
    <row r="505" spans="1:2" hidden="1">
      <c r="A505" t="s">
        <v>1338</v>
      </c>
      <c r="B505" t="s">
        <v>1575</v>
      </c>
    </row>
    <row r="506" spans="1:2" hidden="1">
      <c r="A506" t="s">
        <v>1331</v>
      </c>
      <c r="B506" t="s">
        <v>1575</v>
      </c>
    </row>
    <row r="507" spans="1:2" hidden="1">
      <c r="A507" t="s">
        <v>1339</v>
      </c>
      <c r="B507" t="s">
        <v>1575</v>
      </c>
    </row>
    <row r="508" spans="1:2" hidden="1">
      <c r="A508" t="s">
        <v>1332</v>
      </c>
      <c r="B508" t="s">
        <v>1575</v>
      </c>
    </row>
    <row r="509" spans="1:2" hidden="1">
      <c r="A509" t="s">
        <v>1373</v>
      </c>
      <c r="B509" t="s">
        <v>1575</v>
      </c>
    </row>
    <row r="510" spans="1:2" hidden="1">
      <c r="A510" t="s">
        <v>1374</v>
      </c>
      <c r="B510" t="s">
        <v>1575</v>
      </c>
    </row>
    <row r="511" spans="1:2" hidden="1">
      <c r="A511" t="s">
        <v>1322</v>
      </c>
      <c r="B511" t="s">
        <v>1575</v>
      </c>
    </row>
    <row r="512" spans="1:2" hidden="1">
      <c r="A512" t="s">
        <v>1323</v>
      </c>
      <c r="B512" t="s">
        <v>1575</v>
      </c>
    </row>
    <row r="513" spans="1:2" hidden="1">
      <c r="A513" t="s">
        <v>1324</v>
      </c>
      <c r="B513" t="s">
        <v>1575</v>
      </c>
    </row>
    <row r="514" spans="1:2" hidden="1">
      <c r="A514" t="s">
        <v>1325</v>
      </c>
      <c r="B514" t="s">
        <v>1575</v>
      </c>
    </row>
    <row r="515" spans="1:2" hidden="1">
      <c r="A515" t="s">
        <v>1318</v>
      </c>
      <c r="B515" t="s">
        <v>1575</v>
      </c>
    </row>
    <row r="516" spans="1:2" hidden="1">
      <c r="A516" t="s">
        <v>1314</v>
      </c>
      <c r="B516" t="s">
        <v>1575</v>
      </c>
    </row>
    <row r="517" spans="1:2" hidden="1">
      <c r="A517" t="s">
        <v>1319</v>
      </c>
      <c r="B517" t="s">
        <v>1575</v>
      </c>
    </row>
    <row r="518" spans="1:2" hidden="1">
      <c r="A518" t="s">
        <v>1315</v>
      </c>
      <c r="B518" t="s">
        <v>1575</v>
      </c>
    </row>
    <row r="519" spans="1:2" hidden="1">
      <c r="A519" t="s">
        <v>1320</v>
      </c>
      <c r="B519" t="s">
        <v>1575</v>
      </c>
    </row>
    <row r="520" spans="1:2" hidden="1">
      <c r="A520" t="s">
        <v>1316</v>
      </c>
      <c r="B520" t="s">
        <v>1575</v>
      </c>
    </row>
    <row r="521" spans="1:2" hidden="1">
      <c r="A521" t="s">
        <v>1321</v>
      </c>
      <c r="B521" t="s">
        <v>1575</v>
      </c>
    </row>
    <row r="522" spans="1:2" hidden="1">
      <c r="A522" t="s">
        <v>1317</v>
      </c>
      <c r="B522" t="s">
        <v>1575</v>
      </c>
    </row>
    <row r="523" spans="1:2" hidden="1">
      <c r="A523" t="s">
        <v>1367</v>
      </c>
      <c r="B523" t="s">
        <v>1575</v>
      </c>
    </row>
    <row r="524" spans="1:2" hidden="1">
      <c r="A524" t="s">
        <v>1368</v>
      </c>
      <c r="B524" t="s">
        <v>1575</v>
      </c>
    </row>
    <row r="525" spans="1:2" hidden="1">
      <c r="A525" t="s">
        <v>1369</v>
      </c>
      <c r="B525" t="s">
        <v>1575</v>
      </c>
    </row>
    <row r="526" spans="1:2" hidden="1">
      <c r="A526" t="s">
        <v>1310</v>
      </c>
      <c r="B526" t="s">
        <v>1575</v>
      </c>
    </row>
    <row r="527" spans="1:2" hidden="1">
      <c r="A527" t="s">
        <v>1306</v>
      </c>
      <c r="B527" t="s">
        <v>1575</v>
      </c>
    </row>
    <row r="528" spans="1:2" hidden="1">
      <c r="A528" t="s">
        <v>1311</v>
      </c>
      <c r="B528" t="s">
        <v>1575</v>
      </c>
    </row>
    <row r="529" spans="1:2" hidden="1">
      <c r="A529" t="s">
        <v>1307</v>
      </c>
      <c r="B529" t="s">
        <v>1575</v>
      </c>
    </row>
    <row r="530" spans="1:2" hidden="1">
      <c r="A530" t="s">
        <v>1312</v>
      </c>
      <c r="B530" t="s">
        <v>1575</v>
      </c>
    </row>
    <row r="531" spans="1:2" hidden="1">
      <c r="A531" t="s">
        <v>1308</v>
      </c>
      <c r="B531" t="s">
        <v>1575</v>
      </c>
    </row>
    <row r="532" spans="1:2" hidden="1">
      <c r="A532" t="s">
        <v>1313</v>
      </c>
      <c r="B532" t="s">
        <v>1575</v>
      </c>
    </row>
    <row r="533" spans="1:2" hidden="1">
      <c r="A533" t="s">
        <v>1309</v>
      </c>
      <c r="B533" t="s">
        <v>1575</v>
      </c>
    </row>
    <row r="534" spans="1:2" hidden="1">
      <c r="A534" t="s">
        <v>1363</v>
      </c>
      <c r="B534" t="s">
        <v>1575</v>
      </c>
    </row>
    <row r="535" spans="1:2" hidden="1">
      <c r="A535" t="s">
        <v>1364</v>
      </c>
      <c r="B535" t="s">
        <v>1575</v>
      </c>
    </row>
    <row r="536" spans="1:2" hidden="1">
      <c r="A536" t="s">
        <v>1365</v>
      </c>
      <c r="B536" t="s">
        <v>1575</v>
      </c>
    </row>
    <row r="537" spans="1:2" hidden="1">
      <c r="A537" t="s">
        <v>1366</v>
      </c>
      <c r="B537" t="s">
        <v>1575</v>
      </c>
    </row>
    <row r="538" spans="1:2" hidden="1">
      <c r="A538" t="s">
        <v>1303</v>
      </c>
      <c r="B538" t="s">
        <v>1575</v>
      </c>
    </row>
    <row r="539" spans="1:2" hidden="1">
      <c r="A539" t="s">
        <v>1304</v>
      </c>
      <c r="B539" t="s">
        <v>1575</v>
      </c>
    </row>
    <row r="540" spans="1:2" hidden="1">
      <c r="A540" t="s">
        <v>1305</v>
      </c>
      <c r="B540" t="s">
        <v>1575</v>
      </c>
    </row>
    <row r="541" spans="1:2" hidden="1">
      <c r="A541" t="s">
        <v>2963</v>
      </c>
      <c r="B541" t="s">
        <v>1575</v>
      </c>
    </row>
    <row r="542" spans="1:2" hidden="1">
      <c r="A542" t="s">
        <v>2961</v>
      </c>
      <c r="B542" t="s">
        <v>1575</v>
      </c>
    </row>
    <row r="543" spans="1:2" hidden="1">
      <c r="A543" t="s">
        <v>2959</v>
      </c>
      <c r="B543" t="s">
        <v>1575</v>
      </c>
    </row>
    <row r="544" spans="1:2" hidden="1">
      <c r="A544" t="s">
        <v>2957</v>
      </c>
      <c r="B544" t="s">
        <v>1575</v>
      </c>
    </row>
    <row r="545" spans="1:2" hidden="1">
      <c r="A545" t="s">
        <v>2960</v>
      </c>
      <c r="B545" t="s">
        <v>1575</v>
      </c>
    </row>
    <row r="546" spans="1:2" hidden="1">
      <c r="A546" t="s">
        <v>2956</v>
      </c>
      <c r="B546" t="s">
        <v>1575</v>
      </c>
    </row>
    <row r="547" spans="1:2" hidden="1">
      <c r="A547" t="s">
        <v>2958</v>
      </c>
      <c r="B547" t="s">
        <v>1575</v>
      </c>
    </row>
    <row r="548" spans="1:2" hidden="1">
      <c r="A548" t="s">
        <v>2965</v>
      </c>
      <c r="B548" t="s">
        <v>1575</v>
      </c>
    </row>
    <row r="549" spans="1:2" hidden="1">
      <c r="A549" t="s">
        <v>1340</v>
      </c>
      <c r="B549" t="s">
        <v>1575</v>
      </c>
    </row>
    <row r="550" spans="1:2" hidden="1">
      <c r="A550" t="s">
        <v>165</v>
      </c>
      <c r="B550" t="s">
        <v>1575</v>
      </c>
    </row>
    <row r="551" spans="1:2" hidden="1">
      <c r="A551" t="s">
        <v>2967</v>
      </c>
      <c r="B551" t="s">
        <v>1575</v>
      </c>
    </row>
    <row r="552" spans="1:2" hidden="1">
      <c r="A552" t="s">
        <v>164</v>
      </c>
      <c r="B552" t="s">
        <v>1575</v>
      </c>
    </row>
    <row r="553" spans="1:2" hidden="1">
      <c r="A553" t="s">
        <v>1391</v>
      </c>
      <c r="B553" t="s">
        <v>1575</v>
      </c>
    </row>
    <row r="554" spans="1:2" hidden="1">
      <c r="A554" t="s">
        <v>1389</v>
      </c>
      <c r="B554" t="s">
        <v>1575</v>
      </c>
    </row>
    <row r="555" spans="1:2" hidden="1">
      <c r="A555" t="s">
        <v>1390</v>
      </c>
      <c r="B555" t="s">
        <v>1575</v>
      </c>
    </row>
    <row r="556" spans="1:2" hidden="1">
      <c r="A556" t="s">
        <v>1388</v>
      </c>
      <c r="B556" t="s">
        <v>1575</v>
      </c>
    </row>
    <row r="557" spans="1:2" hidden="1">
      <c r="A557" t="s">
        <v>742</v>
      </c>
      <c r="B557" t="s">
        <v>1575</v>
      </c>
    </row>
    <row r="558" spans="1:2" hidden="1">
      <c r="A558" t="s">
        <v>1387</v>
      </c>
      <c r="B558" t="s">
        <v>1575</v>
      </c>
    </row>
    <row r="559" spans="1:2" hidden="1">
      <c r="A559" t="s">
        <v>732</v>
      </c>
      <c r="B559" t="s">
        <v>1575</v>
      </c>
    </row>
    <row r="560" spans="1:2" hidden="1">
      <c r="A560" t="s">
        <v>1386</v>
      </c>
      <c r="B560" t="s">
        <v>1575</v>
      </c>
    </row>
    <row r="561" spans="1:2" hidden="1">
      <c r="A561" t="s">
        <v>1385</v>
      </c>
      <c r="B561" t="s">
        <v>1575</v>
      </c>
    </row>
    <row r="562" spans="1:2" hidden="1">
      <c r="A562" t="s">
        <v>1384</v>
      </c>
      <c r="B562" t="s">
        <v>1575</v>
      </c>
    </row>
    <row r="563" spans="1:2" hidden="1">
      <c r="A563" t="s">
        <v>1383</v>
      </c>
      <c r="B563" t="s">
        <v>1575</v>
      </c>
    </row>
    <row r="564" spans="1:2" hidden="1">
      <c r="A564" t="s">
        <v>1381</v>
      </c>
      <c r="B564" t="s">
        <v>1575</v>
      </c>
    </row>
    <row r="565" spans="1:2" hidden="1">
      <c r="A565" t="s">
        <v>1382</v>
      </c>
      <c r="B565" t="s">
        <v>1575</v>
      </c>
    </row>
    <row r="566" spans="1:2" hidden="1">
      <c r="A566" t="s">
        <v>1380</v>
      </c>
      <c r="B566" t="s">
        <v>1575</v>
      </c>
    </row>
    <row r="567" spans="1:2" hidden="1">
      <c r="A567" t="s">
        <v>39</v>
      </c>
      <c r="B567" t="s">
        <v>1575</v>
      </c>
    </row>
    <row r="568" spans="1:2" hidden="1">
      <c r="A568" t="s">
        <v>8</v>
      </c>
      <c r="B568" t="s">
        <v>1575</v>
      </c>
    </row>
    <row r="569" spans="1:2" hidden="1">
      <c r="A569" t="s">
        <v>40</v>
      </c>
      <c r="B569" t="s">
        <v>1575</v>
      </c>
    </row>
    <row r="570" spans="1:2" hidden="1">
      <c r="A570" t="s">
        <v>41</v>
      </c>
      <c r="B570" t="s">
        <v>1575</v>
      </c>
    </row>
    <row r="571" spans="1:2" hidden="1">
      <c r="A571" t="s">
        <v>42</v>
      </c>
      <c r="B571" t="s">
        <v>1575</v>
      </c>
    </row>
    <row r="572" spans="1:2" hidden="1">
      <c r="A572" t="s">
        <v>43</v>
      </c>
      <c r="B572" t="s">
        <v>1575</v>
      </c>
    </row>
    <row r="573" spans="1:2" hidden="1">
      <c r="A573" t="s">
        <v>9</v>
      </c>
      <c r="B573" t="s">
        <v>1575</v>
      </c>
    </row>
    <row r="574" spans="1:2" hidden="1">
      <c r="A574" t="s">
        <v>19</v>
      </c>
      <c r="B574" t="s">
        <v>1575</v>
      </c>
    </row>
    <row r="575" spans="1:2" hidden="1">
      <c r="A575" t="s">
        <v>20</v>
      </c>
      <c r="B575" t="s">
        <v>1575</v>
      </c>
    </row>
    <row r="576" spans="1:2" hidden="1">
      <c r="A576" t="s">
        <v>21</v>
      </c>
      <c r="B576" t="s">
        <v>1575</v>
      </c>
    </row>
    <row r="577" spans="1:2" hidden="1">
      <c r="A577" t="s">
        <v>24</v>
      </c>
      <c r="B577" t="s">
        <v>1575</v>
      </c>
    </row>
    <row r="578" spans="1:2" hidden="1">
      <c r="A578" t="s">
        <v>25</v>
      </c>
      <c r="B578" t="s">
        <v>1575</v>
      </c>
    </row>
    <row r="579" spans="1:2" hidden="1">
      <c r="A579" t="s">
        <v>30</v>
      </c>
      <c r="B579" t="s">
        <v>1575</v>
      </c>
    </row>
    <row r="580" spans="1:2" hidden="1">
      <c r="A580" t="s">
        <v>31</v>
      </c>
      <c r="B580" t="s">
        <v>1575</v>
      </c>
    </row>
    <row r="581" spans="1:2" hidden="1">
      <c r="A581" t="s">
        <v>34</v>
      </c>
      <c r="B581" t="s">
        <v>1575</v>
      </c>
    </row>
    <row r="582" spans="1:2" hidden="1">
      <c r="A582" t="s">
        <v>35</v>
      </c>
      <c r="B582" t="s">
        <v>1575</v>
      </c>
    </row>
    <row r="583" spans="1:2" hidden="1">
      <c r="A583" t="s">
        <v>36</v>
      </c>
      <c r="B583" t="s">
        <v>1575</v>
      </c>
    </row>
    <row r="584" spans="1:2" hidden="1">
      <c r="A584" t="s">
        <v>37</v>
      </c>
      <c r="B584" t="s">
        <v>1575</v>
      </c>
    </row>
    <row r="585" spans="1:2" hidden="1">
      <c r="A585" t="s">
        <v>26</v>
      </c>
      <c r="B585" t="s">
        <v>1575</v>
      </c>
    </row>
    <row r="586" spans="1:2" hidden="1">
      <c r="A586" t="s">
        <v>32</v>
      </c>
      <c r="B586" t="s">
        <v>1575</v>
      </c>
    </row>
    <row r="587" spans="1:2" hidden="1">
      <c r="A587" t="s">
        <v>38</v>
      </c>
      <c r="B587" t="s">
        <v>1575</v>
      </c>
    </row>
    <row r="588" spans="1:2" hidden="1">
      <c r="A588" t="s">
        <v>23</v>
      </c>
      <c r="B588" t="s">
        <v>1575</v>
      </c>
    </row>
    <row r="589" spans="1:2" hidden="1">
      <c r="A589" t="s">
        <v>28</v>
      </c>
      <c r="B589" t="s">
        <v>1575</v>
      </c>
    </row>
    <row r="590" spans="1:2" hidden="1">
      <c r="A590" t="s">
        <v>29</v>
      </c>
      <c r="B590" t="s">
        <v>1575</v>
      </c>
    </row>
    <row r="591" spans="1:2" hidden="1">
      <c r="A591" t="s">
        <v>27</v>
      </c>
      <c r="B591" t="s">
        <v>1575</v>
      </c>
    </row>
    <row r="592" spans="1:2" hidden="1">
      <c r="A592" t="s">
        <v>33</v>
      </c>
      <c r="B592" t="s">
        <v>1575</v>
      </c>
    </row>
    <row r="593" spans="1:2" hidden="1">
      <c r="A593" t="s">
        <v>22</v>
      </c>
      <c r="B593" t="s">
        <v>1575</v>
      </c>
    </row>
    <row r="594" spans="1:2" hidden="1">
      <c r="A594" t="s">
        <v>803</v>
      </c>
      <c r="B594" t="s">
        <v>1575</v>
      </c>
    </row>
    <row r="595" spans="1:2" hidden="1">
      <c r="A595" t="s">
        <v>804</v>
      </c>
      <c r="B595" t="s">
        <v>1575</v>
      </c>
    </row>
    <row r="596" spans="1:2" hidden="1">
      <c r="A596" t="s">
        <v>805</v>
      </c>
      <c r="B596" t="s">
        <v>1575</v>
      </c>
    </row>
    <row r="597" spans="1:2" hidden="1">
      <c r="A597" t="s">
        <v>811</v>
      </c>
      <c r="B597" t="s">
        <v>1575</v>
      </c>
    </row>
    <row r="598" spans="1:2" hidden="1">
      <c r="A598" t="s">
        <v>812</v>
      </c>
      <c r="B598" t="s">
        <v>1575</v>
      </c>
    </row>
    <row r="599" spans="1:2" hidden="1">
      <c r="A599" t="s">
        <v>813</v>
      </c>
      <c r="B599" t="s">
        <v>1575</v>
      </c>
    </row>
    <row r="600" spans="1:2" hidden="1">
      <c r="A600" t="s">
        <v>2242</v>
      </c>
      <c r="B600" t="s">
        <v>1575</v>
      </c>
    </row>
    <row r="601" spans="1:2" hidden="1">
      <c r="A601" t="s">
        <v>2244</v>
      </c>
      <c r="B601" t="s">
        <v>1575</v>
      </c>
    </row>
    <row r="602" spans="1:2" hidden="1">
      <c r="A602" t="s">
        <v>806</v>
      </c>
      <c r="B602" t="s">
        <v>1575</v>
      </c>
    </row>
    <row r="603" spans="1:2" hidden="1">
      <c r="A603" t="s">
        <v>814</v>
      </c>
      <c r="B603" t="s">
        <v>1575</v>
      </c>
    </row>
    <row r="604" spans="1:2" hidden="1">
      <c r="A604" t="s">
        <v>815</v>
      </c>
      <c r="B604" t="s">
        <v>1575</v>
      </c>
    </row>
    <row r="605" spans="1:2" hidden="1">
      <c r="A605" t="s">
        <v>2248</v>
      </c>
      <c r="B605" t="s">
        <v>1575</v>
      </c>
    </row>
    <row r="606" spans="1:2" hidden="1">
      <c r="A606" t="s">
        <v>796</v>
      </c>
      <c r="B606" t="s">
        <v>1575</v>
      </c>
    </row>
    <row r="607" spans="1:2" hidden="1">
      <c r="A607" t="s">
        <v>799</v>
      </c>
      <c r="B607" t="s">
        <v>1575</v>
      </c>
    </row>
    <row r="608" spans="1:2" hidden="1">
      <c r="A608" t="s">
        <v>800</v>
      </c>
      <c r="B608" t="s">
        <v>1575</v>
      </c>
    </row>
    <row r="609" spans="1:2" hidden="1">
      <c r="A609" t="s">
        <v>807</v>
      </c>
      <c r="B609" t="s">
        <v>1575</v>
      </c>
    </row>
    <row r="610" spans="1:2" hidden="1">
      <c r="A610" t="s">
        <v>808</v>
      </c>
      <c r="B610" t="s">
        <v>1575</v>
      </c>
    </row>
    <row r="611" spans="1:2" hidden="1">
      <c r="A611" t="s">
        <v>810</v>
      </c>
      <c r="B611" t="s">
        <v>1575</v>
      </c>
    </row>
    <row r="612" spans="1:2" hidden="1">
      <c r="A612" t="s">
        <v>802</v>
      </c>
      <c r="B612" t="s">
        <v>1575</v>
      </c>
    </row>
    <row r="613" spans="1:2" hidden="1">
      <c r="A613" t="s">
        <v>809</v>
      </c>
      <c r="B613" t="s">
        <v>1575</v>
      </c>
    </row>
    <row r="614" spans="1:2" hidden="1">
      <c r="A614" t="s">
        <v>2257</v>
      </c>
      <c r="B614" t="s">
        <v>1575</v>
      </c>
    </row>
    <row r="615" spans="1:2" hidden="1">
      <c r="A615" t="s">
        <v>797</v>
      </c>
      <c r="B615" t="s">
        <v>1575</v>
      </c>
    </row>
    <row r="616" spans="1:2" hidden="1">
      <c r="A616" t="s">
        <v>798</v>
      </c>
      <c r="B616" t="s">
        <v>1575</v>
      </c>
    </row>
    <row r="617" spans="1:2" hidden="1">
      <c r="A617" t="s">
        <v>2260</v>
      </c>
      <c r="B617" t="s">
        <v>1575</v>
      </c>
    </row>
    <row r="618" spans="1:2" hidden="1">
      <c r="A618" t="s">
        <v>801</v>
      </c>
      <c r="B618" t="s">
        <v>1575</v>
      </c>
    </row>
    <row r="619" spans="1:2" hidden="1">
      <c r="A619" t="s">
        <v>784</v>
      </c>
      <c r="B619" t="s">
        <v>1575</v>
      </c>
    </row>
    <row r="620" spans="1:2" hidden="1">
      <c r="A620" t="s">
        <v>785</v>
      </c>
      <c r="B620" t="s">
        <v>1575</v>
      </c>
    </row>
    <row r="621" spans="1:2" hidden="1">
      <c r="A621" t="s">
        <v>790</v>
      </c>
      <c r="B621" t="s">
        <v>1575</v>
      </c>
    </row>
    <row r="622" spans="1:2" hidden="1">
      <c r="A622" t="s">
        <v>791</v>
      </c>
      <c r="B622" t="s">
        <v>1575</v>
      </c>
    </row>
    <row r="623" spans="1:2" hidden="1">
      <c r="A623" t="s">
        <v>1454</v>
      </c>
      <c r="B623" t="s">
        <v>1575</v>
      </c>
    </row>
    <row r="624" spans="1:2" hidden="1">
      <c r="A624" t="s">
        <v>795</v>
      </c>
      <c r="B624" t="s">
        <v>1575</v>
      </c>
    </row>
    <row r="625" spans="1:2" hidden="1">
      <c r="A625" t="s">
        <v>2269</v>
      </c>
      <c r="B625" t="s">
        <v>1575</v>
      </c>
    </row>
    <row r="626" spans="1:2" hidden="1">
      <c r="A626" t="s">
        <v>786</v>
      </c>
      <c r="B626" t="s">
        <v>1575</v>
      </c>
    </row>
    <row r="627" spans="1:2" hidden="1">
      <c r="A627" t="s">
        <v>792</v>
      </c>
      <c r="B627" t="s">
        <v>1575</v>
      </c>
    </row>
    <row r="628" spans="1:2" hidden="1">
      <c r="A628" t="s">
        <v>1455</v>
      </c>
      <c r="B628" t="s">
        <v>1575</v>
      </c>
    </row>
    <row r="629" spans="1:2" hidden="1">
      <c r="A629" t="s">
        <v>777</v>
      </c>
      <c r="B629" t="s">
        <v>1575</v>
      </c>
    </row>
    <row r="630" spans="1:2" hidden="1">
      <c r="A630" t="s">
        <v>779</v>
      </c>
      <c r="B630" t="s">
        <v>1575</v>
      </c>
    </row>
    <row r="631" spans="1:2" hidden="1">
      <c r="A631" t="s">
        <v>781</v>
      </c>
      <c r="B631" t="s">
        <v>1575</v>
      </c>
    </row>
    <row r="632" spans="1:2" hidden="1">
      <c r="A632" t="s">
        <v>2277</v>
      </c>
      <c r="B632" t="s">
        <v>1575</v>
      </c>
    </row>
    <row r="633" spans="1:2" hidden="1">
      <c r="A633" t="s">
        <v>782</v>
      </c>
      <c r="B633" t="s">
        <v>1575</v>
      </c>
    </row>
    <row r="634" spans="1:2" hidden="1">
      <c r="A634" t="s">
        <v>787</v>
      </c>
      <c r="B634" t="s">
        <v>1575</v>
      </c>
    </row>
    <row r="635" spans="1:2" hidden="1">
      <c r="A635" t="s">
        <v>789</v>
      </c>
      <c r="B635" t="s">
        <v>1575</v>
      </c>
    </row>
    <row r="636" spans="1:2" hidden="1">
      <c r="A636" t="s">
        <v>793</v>
      </c>
      <c r="B636" t="s">
        <v>1575</v>
      </c>
    </row>
    <row r="637" spans="1:2" hidden="1">
      <c r="A637" t="s">
        <v>783</v>
      </c>
      <c r="B637" t="s">
        <v>1575</v>
      </c>
    </row>
    <row r="638" spans="1:2" hidden="1">
      <c r="A638" t="s">
        <v>788</v>
      </c>
      <c r="B638" t="s">
        <v>1575</v>
      </c>
    </row>
    <row r="639" spans="1:2" hidden="1">
      <c r="A639" t="s">
        <v>794</v>
      </c>
      <c r="B639" t="s">
        <v>1575</v>
      </c>
    </row>
    <row r="640" spans="1:2" hidden="1">
      <c r="A640" t="s">
        <v>778</v>
      </c>
      <c r="B640" t="s">
        <v>1575</v>
      </c>
    </row>
    <row r="641" spans="1:2" hidden="1">
      <c r="A641" t="s">
        <v>780</v>
      </c>
      <c r="B641" t="s">
        <v>1575</v>
      </c>
    </row>
    <row r="642" spans="1:2" hidden="1">
      <c r="A642" t="s">
        <v>2287</v>
      </c>
      <c r="B642" t="s">
        <v>1575</v>
      </c>
    </row>
    <row r="643" spans="1:2">
      <c r="A643" t="s">
        <v>2990</v>
      </c>
      <c r="B643" t="s">
        <v>2986</v>
      </c>
    </row>
    <row r="644" spans="1:2">
      <c r="A644" t="s">
        <v>96</v>
      </c>
      <c r="B644" t="s">
        <v>2986</v>
      </c>
    </row>
    <row r="645" spans="1:2" hidden="1">
      <c r="A645" t="s">
        <v>391</v>
      </c>
      <c r="B645" t="s">
        <v>2987</v>
      </c>
    </row>
    <row r="646" spans="1:2" hidden="1">
      <c r="A646" t="s">
        <v>80</v>
      </c>
      <c r="B646" t="s">
        <v>2987</v>
      </c>
    </row>
    <row r="647" spans="1:2" hidden="1">
      <c r="A647" t="s">
        <v>453</v>
      </c>
      <c r="B647" t="s">
        <v>2987</v>
      </c>
    </row>
    <row r="648" spans="1:2" hidden="1">
      <c r="A648" t="s">
        <v>98</v>
      </c>
      <c r="B648" t="s">
        <v>2987</v>
      </c>
    </row>
    <row r="649" spans="1:2">
      <c r="A649" t="s">
        <v>2991</v>
      </c>
      <c r="B649" t="s">
        <v>2986</v>
      </c>
    </row>
    <row r="650" spans="1:2" hidden="1">
      <c r="A650" t="s">
        <v>86</v>
      </c>
      <c r="B650" t="s">
        <v>2987</v>
      </c>
    </row>
    <row r="651" spans="1:2">
      <c r="A651" t="s">
        <v>1502</v>
      </c>
      <c r="B651" t="s">
        <v>2986</v>
      </c>
    </row>
    <row r="652" spans="1:2" hidden="1">
      <c r="A652" t="s">
        <v>201</v>
      </c>
      <c r="B652" t="s">
        <v>2987</v>
      </c>
    </row>
    <row r="653" spans="1:2" hidden="1">
      <c r="A653" t="s">
        <v>97</v>
      </c>
      <c r="B653" t="s">
        <v>2987</v>
      </c>
    </row>
    <row r="654" spans="1:2">
      <c r="A654" t="s">
        <v>1504</v>
      </c>
      <c r="B654" t="s">
        <v>2986</v>
      </c>
    </row>
    <row r="655" spans="1:2" hidden="1">
      <c r="A655" t="s">
        <v>239</v>
      </c>
      <c r="B655" t="s">
        <v>2987</v>
      </c>
    </row>
    <row r="656" spans="1:2">
      <c r="A656" t="s">
        <v>2989</v>
      </c>
      <c r="B656" t="s">
        <v>2986</v>
      </c>
    </row>
    <row r="657" spans="1:2">
      <c r="A657" t="s">
        <v>1508</v>
      </c>
      <c r="B657" t="s">
        <v>2986</v>
      </c>
    </row>
    <row r="658" spans="1:2" hidden="1">
      <c r="A658" t="s">
        <v>88</v>
      </c>
      <c r="B658" t="s">
        <v>2987</v>
      </c>
    </row>
    <row r="659" spans="1:2">
      <c r="A659" t="s">
        <v>1510</v>
      </c>
      <c r="B659" t="s">
        <v>2986</v>
      </c>
    </row>
    <row r="660" spans="1:2" hidden="1">
      <c r="A660" t="s">
        <v>89</v>
      </c>
      <c r="B660" t="s">
        <v>2987</v>
      </c>
    </row>
    <row r="661" spans="1:2" hidden="1">
      <c r="A661" t="s">
        <v>330</v>
      </c>
      <c r="B661" t="s">
        <v>2987</v>
      </c>
    </row>
    <row r="662" spans="1:2" hidden="1">
      <c r="A662" t="s">
        <v>95</v>
      </c>
      <c r="B662" t="s">
        <v>2987</v>
      </c>
    </row>
    <row r="663" spans="1:2" hidden="1">
      <c r="A663" t="s">
        <v>92</v>
      </c>
      <c r="B663" t="s">
        <v>2987</v>
      </c>
    </row>
    <row r="664" spans="1:2" hidden="1">
      <c r="A664" t="s">
        <v>358</v>
      </c>
      <c r="B664" t="s">
        <v>2987</v>
      </c>
    </row>
    <row r="665" spans="1:2" hidden="1">
      <c r="A665" t="s">
        <v>77</v>
      </c>
      <c r="B665" t="s">
        <v>2987</v>
      </c>
    </row>
    <row r="666" spans="1:2" hidden="1">
      <c r="A666" t="s">
        <v>78</v>
      </c>
      <c r="B666" t="s">
        <v>2987</v>
      </c>
    </row>
    <row r="667" spans="1:2" hidden="1">
      <c r="A667" t="s">
        <v>368</v>
      </c>
      <c r="B667" t="s">
        <v>2987</v>
      </c>
    </row>
    <row r="668" spans="1:2" hidden="1">
      <c r="A668" t="s">
        <v>83</v>
      </c>
      <c r="B668" t="s">
        <v>2987</v>
      </c>
    </row>
    <row r="669" spans="1:2" hidden="1">
      <c r="A669" t="s">
        <v>385</v>
      </c>
      <c r="B669" t="s">
        <v>2987</v>
      </c>
    </row>
    <row r="670" spans="1:2" hidden="1">
      <c r="A670" t="s">
        <v>387</v>
      </c>
      <c r="B670" t="s">
        <v>2987</v>
      </c>
    </row>
    <row r="671" spans="1:2" hidden="1">
      <c r="A671" t="s">
        <v>389</v>
      </c>
      <c r="B671" t="s">
        <v>2987</v>
      </c>
    </row>
    <row r="672" spans="1:2" hidden="1">
      <c r="A672" t="s">
        <v>93</v>
      </c>
      <c r="B672" t="s">
        <v>2987</v>
      </c>
    </row>
    <row r="673" spans="1:2" hidden="1">
      <c r="A673" t="s">
        <v>419</v>
      </c>
      <c r="B673" t="s">
        <v>2987</v>
      </c>
    </row>
    <row r="674" spans="1:2" hidden="1">
      <c r="A674" t="s">
        <v>79</v>
      </c>
      <c r="B674" t="s">
        <v>2987</v>
      </c>
    </row>
    <row r="675" spans="1:2" hidden="1">
      <c r="A675" t="s">
        <v>434</v>
      </c>
      <c r="B675" t="s">
        <v>2987</v>
      </c>
    </row>
    <row r="676" spans="1:2">
      <c r="A676" t="s">
        <v>84</v>
      </c>
      <c r="B676" t="s">
        <v>2986</v>
      </c>
    </row>
    <row r="677" spans="1:2" hidden="1">
      <c r="A677" t="s">
        <v>451</v>
      </c>
      <c r="B677" t="s">
        <v>2987</v>
      </c>
    </row>
    <row r="678" spans="1:2" hidden="1">
      <c r="A678" t="s">
        <v>94</v>
      </c>
      <c r="B678" t="s">
        <v>2987</v>
      </c>
    </row>
    <row r="679" spans="1:2" hidden="1">
      <c r="A679" t="s">
        <v>81</v>
      </c>
      <c r="B679" t="s">
        <v>2987</v>
      </c>
    </row>
    <row r="680" spans="1:2" hidden="1">
      <c r="A680" t="s">
        <v>82</v>
      </c>
      <c r="B680" t="s">
        <v>2987</v>
      </c>
    </row>
    <row r="681" spans="1:2" hidden="1">
      <c r="A681" t="s">
        <v>85</v>
      </c>
      <c r="B681" t="s">
        <v>2987</v>
      </c>
    </row>
    <row r="682" spans="1:2" hidden="1">
      <c r="A682" t="s">
        <v>478</v>
      </c>
      <c r="B682" t="s">
        <v>2987</v>
      </c>
    </row>
    <row r="683" spans="1:2" hidden="1">
      <c r="A683" t="s">
        <v>479</v>
      </c>
      <c r="B683" t="s">
        <v>2987</v>
      </c>
    </row>
    <row r="684" spans="1:2" hidden="1">
      <c r="A684" t="s">
        <v>486</v>
      </c>
      <c r="B684" t="s">
        <v>2987</v>
      </c>
    </row>
    <row r="685" spans="1:2" hidden="1">
      <c r="A685" t="s">
        <v>338</v>
      </c>
      <c r="B685" t="s">
        <v>2987</v>
      </c>
    </row>
    <row r="686" spans="1:2" hidden="1">
      <c r="A686" t="s">
        <v>398</v>
      </c>
      <c r="B686" t="s">
        <v>2987</v>
      </c>
    </row>
    <row r="687" spans="1:2" hidden="1">
      <c r="A687" t="s">
        <v>458</v>
      </c>
      <c r="B687" t="s">
        <v>2987</v>
      </c>
    </row>
    <row r="688" spans="1:2" hidden="1">
      <c r="A688" t="s">
        <v>360</v>
      </c>
      <c r="B688" t="s">
        <v>2987</v>
      </c>
    </row>
    <row r="689" spans="1:2" hidden="1">
      <c r="A689" t="s">
        <v>421</v>
      </c>
      <c r="B689" t="s">
        <v>2987</v>
      </c>
    </row>
    <row r="690" spans="1:2" hidden="1">
      <c r="A690" t="s">
        <v>370</v>
      </c>
      <c r="B690" t="s">
        <v>2987</v>
      </c>
    </row>
    <row r="691" spans="1:2" hidden="1">
      <c r="A691" t="s">
        <v>436</v>
      </c>
      <c r="B691" t="s">
        <v>2987</v>
      </c>
    </row>
    <row r="692" spans="1:2" hidden="1">
      <c r="A692" t="s">
        <v>268</v>
      </c>
      <c r="B692" t="s">
        <v>2987</v>
      </c>
    </row>
    <row r="693" spans="1:2" hidden="1">
      <c r="A693" t="s">
        <v>255</v>
      </c>
      <c r="B693" t="s">
        <v>2987</v>
      </c>
    </row>
    <row r="694" spans="1:2" hidden="1">
      <c r="A694" t="s">
        <v>256</v>
      </c>
      <c r="B694" t="s">
        <v>2987</v>
      </c>
    </row>
    <row r="695" spans="1:2" hidden="1">
      <c r="A695" t="s">
        <v>257</v>
      </c>
      <c r="B695" t="s">
        <v>2987</v>
      </c>
    </row>
    <row r="696" spans="1:2" hidden="1">
      <c r="A696" t="s">
        <v>219</v>
      </c>
      <c r="B696" t="s">
        <v>2987</v>
      </c>
    </row>
    <row r="697" spans="1:2" hidden="1">
      <c r="A697" t="s">
        <v>220</v>
      </c>
      <c r="B697" t="s">
        <v>2987</v>
      </c>
    </row>
    <row r="698" spans="1:2" hidden="1">
      <c r="A698" t="s">
        <v>222</v>
      </c>
      <c r="B698" t="s">
        <v>2987</v>
      </c>
    </row>
    <row r="699" spans="1:2" hidden="1">
      <c r="A699" t="s">
        <v>258</v>
      </c>
      <c r="B699" t="s">
        <v>2987</v>
      </c>
    </row>
    <row r="700" spans="1:2">
      <c r="A700" t="s">
        <v>90</v>
      </c>
      <c r="B700" t="s">
        <v>2986</v>
      </c>
    </row>
    <row r="701" spans="1:2" hidden="1">
      <c r="A701" t="s">
        <v>285</v>
      </c>
      <c r="B701" t="s">
        <v>2987</v>
      </c>
    </row>
    <row r="702" spans="1:2" hidden="1">
      <c r="A702" t="s">
        <v>91</v>
      </c>
      <c r="B702" t="s">
        <v>2987</v>
      </c>
    </row>
    <row r="703" spans="1:2" hidden="1">
      <c r="A703" t="s">
        <v>311</v>
      </c>
      <c r="B703" t="s">
        <v>2987</v>
      </c>
    </row>
    <row r="704" spans="1:2" hidden="1">
      <c r="A704" t="s">
        <v>313</v>
      </c>
      <c r="B704" t="s">
        <v>2987</v>
      </c>
    </row>
    <row r="705" spans="1:2" hidden="1">
      <c r="A705" t="s">
        <v>224</v>
      </c>
      <c r="B705" t="s">
        <v>2987</v>
      </c>
    </row>
    <row r="706" spans="1:2" hidden="1">
      <c r="A706" t="s">
        <v>226</v>
      </c>
      <c r="B706" t="s">
        <v>2987</v>
      </c>
    </row>
    <row r="707" spans="1:2" hidden="1">
      <c r="A707" t="s">
        <v>260</v>
      </c>
      <c r="B707" t="s">
        <v>2987</v>
      </c>
    </row>
    <row r="708" spans="1:2" hidden="1">
      <c r="A708" t="s">
        <v>262</v>
      </c>
      <c r="B708" t="s">
        <v>2987</v>
      </c>
    </row>
    <row r="709" spans="1:2" hidden="1">
      <c r="A709" t="s">
        <v>287</v>
      </c>
      <c r="B709" t="s">
        <v>2987</v>
      </c>
    </row>
    <row r="710" spans="1:2" hidden="1">
      <c r="A710" t="s">
        <v>289</v>
      </c>
      <c r="B710" t="s">
        <v>2987</v>
      </c>
    </row>
    <row r="711" spans="1:2" hidden="1">
      <c r="A711" t="s">
        <v>314</v>
      </c>
      <c r="B711" t="s">
        <v>2987</v>
      </c>
    </row>
    <row r="712" spans="1:2" hidden="1">
      <c r="A712" t="s">
        <v>316</v>
      </c>
      <c r="B712" t="s">
        <v>2987</v>
      </c>
    </row>
    <row r="713" spans="1:2" hidden="1">
      <c r="A713" t="s">
        <v>187</v>
      </c>
      <c r="B713" t="s">
        <v>2987</v>
      </c>
    </row>
    <row r="714" spans="1:2" hidden="1">
      <c r="A714" t="s">
        <v>188</v>
      </c>
      <c r="B714" t="s">
        <v>2987</v>
      </c>
    </row>
    <row r="715" spans="1:2" hidden="1">
      <c r="A715" t="s">
        <v>283</v>
      </c>
      <c r="B715" t="s">
        <v>2987</v>
      </c>
    </row>
    <row r="716" spans="1:2" hidden="1">
      <c r="A716" t="s">
        <v>310</v>
      </c>
      <c r="B716" t="s">
        <v>2987</v>
      </c>
    </row>
    <row r="717" spans="1:2" hidden="1">
      <c r="A717" t="s">
        <v>322</v>
      </c>
      <c r="B717" t="s">
        <v>2987</v>
      </c>
    </row>
    <row r="718" spans="1:2" hidden="1">
      <c r="A718" t="s">
        <v>327</v>
      </c>
      <c r="B718" t="s">
        <v>2987</v>
      </c>
    </row>
    <row r="719" spans="1:2" hidden="1">
      <c r="A719" t="s">
        <v>340</v>
      </c>
      <c r="B719" t="s">
        <v>2987</v>
      </c>
    </row>
    <row r="720" spans="1:2" hidden="1">
      <c r="A720" t="s">
        <v>348</v>
      </c>
      <c r="B720" t="s">
        <v>2987</v>
      </c>
    </row>
    <row r="721" spans="1:2" hidden="1">
      <c r="A721" t="s">
        <v>400</v>
      </c>
      <c r="B721" t="s">
        <v>2987</v>
      </c>
    </row>
    <row r="722" spans="1:2" hidden="1">
      <c r="A722" t="s">
        <v>405</v>
      </c>
      <c r="B722" t="s">
        <v>2987</v>
      </c>
    </row>
    <row r="723" spans="1:2" hidden="1">
      <c r="A723" t="s">
        <v>183</v>
      </c>
      <c r="B723" t="s">
        <v>2987</v>
      </c>
    </row>
    <row r="724" spans="1:2">
      <c r="A724" t="s">
        <v>73</v>
      </c>
      <c r="B724" t="s">
        <v>2986</v>
      </c>
    </row>
    <row r="725" spans="1:2" hidden="1">
      <c r="A725" t="s">
        <v>70</v>
      </c>
      <c r="B725" t="s">
        <v>2987</v>
      </c>
    </row>
    <row r="726" spans="1:2">
      <c r="A726" t="s">
        <v>65</v>
      </c>
      <c r="B726" t="s">
        <v>2986</v>
      </c>
    </row>
    <row r="727" spans="1:2" hidden="1">
      <c r="A727" t="s">
        <v>377</v>
      </c>
      <c r="B727" t="s">
        <v>2987</v>
      </c>
    </row>
    <row r="728" spans="1:2" hidden="1">
      <c r="A728" t="s">
        <v>378</v>
      </c>
      <c r="B728" t="s">
        <v>2987</v>
      </c>
    </row>
    <row r="729" spans="1:2">
      <c r="A729" t="s">
        <v>74</v>
      </c>
      <c r="B729" t="s">
        <v>2986</v>
      </c>
    </row>
    <row r="730" spans="1:2">
      <c r="A730" t="s">
        <v>71</v>
      </c>
      <c r="B730" t="s">
        <v>2986</v>
      </c>
    </row>
    <row r="731" spans="1:2">
      <c r="A731" t="s">
        <v>66</v>
      </c>
      <c r="B731" t="s">
        <v>2986</v>
      </c>
    </row>
    <row r="732" spans="1:2">
      <c r="A732" t="s">
        <v>67</v>
      </c>
      <c r="B732" t="s">
        <v>2986</v>
      </c>
    </row>
    <row r="733" spans="1:2" hidden="1">
      <c r="A733" t="s">
        <v>444</v>
      </c>
      <c r="B733" t="s">
        <v>2987</v>
      </c>
    </row>
    <row r="734" spans="1:2" hidden="1">
      <c r="A734" t="s">
        <v>446</v>
      </c>
      <c r="B734" t="s">
        <v>2987</v>
      </c>
    </row>
    <row r="735" spans="1:2">
      <c r="A735" t="s">
        <v>76</v>
      </c>
      <c r="B735" t="s">
        <v>2986</v>
      </c>
    </row>
    <row r="736" spans="1:2" hidden="1">
      <c r="A736" t="s">
        <v>72</v>
      </c>
      <c r="B736" t="s">
        <v>2987</v>
      </c>
    </row>
    <row r="737" spans="1:2" hidden="1">
      <c r="A737" t="s">
        <v>68</v>
      </c>
      <c r="B737" t="s">
        <v>2987</v>
      </c>
    </row>
    <row r="738" spans="1:2" hidden="1">
      <c r="A738" t="s">
        <v>69</v>
      </c>
      <c r="B738" t="s">
        <v>2987</v>
      </c>
    </row>
    <row r="739" spans="1:2" hidden="1">
      <c r="A739" t="s">
        <v>474</v>
      </c>
      <c r="B739" t="s">
        <v>2987</v>
      </c>
    </row>
    <row r="740" spans="1:2" hidden="1">
      <c r="A740" t="s">
        <v>475</v>
      </c>
      <c r="B740" t="s">
        <v>2987</v>
      </c>
    </row>
    <row r="741" spans="1:2">
      <c r="A741" t="s">
        <v>75</v>
      </c>
      <c r="B741" t="s">
        <v>2986</v>
      </c>
    </row>
    <row r="742" spans="1:2" hidden="1">
      <c r="A742" t="s">
        <v>351</v>
      </c>
      <c r="B742" t="s">
        <v>2987</v>
      </c>
    </row>
    <row r="743" spans="1:2">
      <c r="A743" t="s">
        <v>64</v>
      </c>
      <c r="B743" t="s">
        <v>2986</v>
      </c>
    </row>
    <row r="744" spans="1:2" hidden="1">
      <c r="A744" t="s">
        <v>184</v>
      </c>
      <c r="B744" t="s">
        <v>2987</v>
      </c>
    </row>
    <row r="745" spans="1:2" hidden="1">
      <c r="A745" t="s">
        <v>199</v>
      </c>
      <c r="B745" t="s">
        <v>2987</v>
      </c>
    </row>
    <row r="746" spans="1:2">
      <c r="A746" t="s">
        <v>234</v>
      </c>
      <c r="B746" t="s">
        <v>2986</v>
      </c>
    </row>
    <row r="747" spans="1:2" hidden="1">
      <c r="A747" t="s">
        <v>266</v>
      </c>
      <c r="B747" t="s">
        <v>2987</v>
      </c>
    </row>
    <row r="748" spans="1:2" hidden="1">
      <c r="A748" t="s">
        <v>293</v>
      </c>
      <c r="B748" t="s">
        <v>2987</v>
      </c>
    </row>
    <row r="749" spans="1:2" hidden="1">
      <c r="A749" t="s">
        <v>212</v>
      </c>
      <c r="B749" t="s">
        <v>2987</v>
      </c>
    </row>
    <row r="750" spans="1:2">
      <c r="A750" t="s">
        <v>248</v>
      </c>
      <c r="B750" t="s">
        <v>2986</v>
      </c>
    </row>
    <row r="751" spans="1:2" hidden="1">
      <c r="A751" t="s">
        <v>278</v>
      </c>
      <c r="B751" t="s">
        <v>2987</v>
      </c>
    </row>
    <row r="752" spans="1:2" hidden="1">
      <c r="A752" t="s">
        <v>303</v>
      </c>
      <c r="B752" t="s">
        <v>2987</v>
      </c>
    </row>
    <row r="753" spans="1:2" hidden="1">
      <c r="A753" t="s">
        <v>192</v>
      </c>
      <c r="B753" t="s">
        <v>2987</v>
      </c>
    </row>
    <row r="754" spans="1:2" hidden="1">
      <c r="A754" t="s">
        <v>279</v>
      </c>
      <c r="B754" t="s">
        <v>2987</v>
      </c>
    </row>
    <row r="755" spans="1:2" hidden="1">
      <c r="A755" t="s">
        <v>305</v>
      </c>
      <c r="B755" t="s">
        <v>2987</v>
      </c>
    </row>
    <row r="756" spans="1:2" hidden="1">
      <c r="A756" t="s">
        <v>321</v>
      </c>
      <c r="B756" t="s">
        <v>2987</v>
      </c>
    </row>
    <row r="757" spans="1:2" hidden="1">
      <c r="A757" t="s">
        <v>326</v>
      </c>
      <c r="B757" t="s">
        <v>2987</v>
      </c>
    </row>
    <row r="758" spans="1:2" hidden="1">
      <c r="A758" t="s">
        <v>336</v>
      </c>
      <c r="B758" t="s">
        <v>2987</v>
      </c>
    </row>
    <row r="759" spans="1:2" hidden="1">
      <c r="A759" t="s">
        <v>347</v>
      </c>
      <c r="B759" t="s">
        <v>2987</v>
      </c>
    </row>
    <row r="760" spans="1:2" hidden="1">
      <c r="A760" t="s">
        <v>396</v>
      </c>
      <c r="B760" t="s">
        <v>2987</v>
      </c>
    </row>
    <row r="761" spans="1:2" hidden="1">
      <c r="A761" t="s">
        <v>213</v>
      </c>
      <c r="B761" t="s">
        <v>2987</v>
      </c>
    </row>
    <row r="762" spans="1:2" hidden="1">
      <c r="A762" t="s">
        <v>249</v>
      </c>
      <c r="B762" t="s">
        <v>2987</v>
      </c>
    </row>
    <row r="763" spans="1:2" hidden="1">
      <c r="A763" t="s">
        <v>365</v>
      </c>
      <c r="B763" t="s">
        <v>2987</v>
      </c>
    </row>
    <row r="764" spans="1:2">
      <c r="A764" t="s">
        <v>430</v>
      </c>
      <c r="B764" t="s">
        <v>2986</v>
      </c>
    </row>
    <row r="765" spans="1:2" hidden="1">
      <c r="A765" t="s">
        <v>468</v>
      </c>
      <c r="B765" t="s">
        <v>2987</v>
      </c>
    </row>
    <row r="766" spans="1:2" hidden="1">
      <c r="A766" t="s">
        <v>483</v>
      </c>
      <c r="B766" t="s">
        <v>2987</v>
      </c>
    </row>
    <row r="767" spans="1:2" hidden="1">
      <c r="A767" t="s">
        <v>215</v>
      </c>
      <c r="B767" t="s">
        <v>2987</v>
      </c>
    </row>
    <row r="768" spans="1:2" hidden="1">
      <c r="A768" t="s">
        <v>251</v>
      </c>
      <c r="B768" t="s">
        <v>2987</v>
      </c>
    </row>
    <row r="769" spans="1:2" hidden="1">
      <c r="A769" t="s">
        <v>280</v>
      </c>
      <c r="B769" t="s">
        <v>2987</v>
      </c>
    </row>
    <row r="770" spans="1:2" hidden="1">
      <c r="A770" t="s">
        <v>306</v>
      </c>
      <c r="B770" t="s">
        <v>2987</v>
      </c>
    </row>
    <row r="771" spans="1:2">
      <c r="A771" t="s">
        <v>354</v>
      </c>
      <c r="B771" t="s">
        <v>2986</v>
      </c>
    </row>
    <row r="772" spans="1:2">
      <c r="A772" t="s">
        <v>414</v>
      </c>
      <c r="B772" t="s">
        <v>2986</v>
      </c>
    </row>
    <row r="773" spans="1:2" hidden="1">
      <c r="A773" t="s">
        <v>464</v>
      </c>
      <c r="B773" t="s">
        <v>2987</v>
      </c>
    </row>
    <row r="774" spans="1:2" hidden="1">
      <c r="A774" t="s">
        <v>476</v>
      </c>
      <c r="B774" t="s">
        <v>2987</v>
      </c>
    </row>
    <row r="775" spans="1:2" hidden="1">
      <c r="A775" t="s">
        <v>355</v>
      </c>
      <c r="B775" t="s">
        <v>2987</v>
      </c>
    </row>
    <row r="776" spans="1:2">
      <c r="A776" t="s">
        <v>415</v>
      </c>
      <c r="B776" t="s">
        <v>2986</v>
      </c>
    </row>
    <row r="777" spans="1:2" hidden="1">
      <c r="A777" t="s">
        <v>465</v>
      </c>
      <c r="B777" t="s">
        <v>2987</v>
      </c>
    </row>
    <row r="778" spans="1:2" hidden="1">
      <c r="A778" t="s">
        <v>477</v>
      </c>
      <c r="B778" t="s">
        <v>2987</v>
      </c>
    </row>
    <row r="779" spans="1:2" hidden="1">
      <c r="A779" t="s">
        <v>337</v>
      </c>
      <c r="B779" t="s">
        <v>2987</v>
      </c>
    </row>
    <row r="780" spans="1:2" hidden="1">
      <c r="A780" t="s">
        <v>397</v>
      </c>
      <c r="B780" t="s">
        <v>2987</v>
      </c>
    </row>
    <row r="781" spans="1:2" hidden="1">
      <c r="A781" t="s">
        <v>457</v>
      </c>
      <c r="B781" t="s">
        <v>2987</v>
      </c>
    </row>
    <row r="782" spans="1:2">
      <c r="A782" t="s">
        <v>329</v>
      </c>
      <c r="B782" t="s">
        <v>2986</v>
      </c>
    </row>
    <row r="783" spans="1:2">
      <c r="A783" t="s">
        <v>380</v>
      </c>
      <c r="B783" t="s">
        <v>2986</v>
      </c>
    </row>
    <row r="784" spans="1:2">
      <c r="A784" t="s">
        <v>403</v>
      </c>
      <c r="B784" t="s">
        <v>2986</v>
      </c>
    </row>
    <row r="785" spans="1:2">
      <c r="A785" t="s">
        <v>447</v>
      </c>
      <c r="B785" t="s">
        <v>2986</v>
      </c>
    </row>
    <row r="786" spans="1:2" hidden="1">
      <c r="A786" t="s">
        <v>382</v>
      </c>
      <c r="B786" t="s">
        <v>2987</v>
      </c>
    </row>
    <row r="787" spans="1:2" hidden="1">
      <c r="A787" t="s">
        <v>449</v>
      </c>
      <c r="B787" t="s">
        <v>2987</v>
      </c>
    </row>
    <row r="788" spans="1:2" hidden="1">
      <c r="A788" t="s">
        <v>383</v>
      </c>
      <c r="B788" t="s">
        <v>2987</v>
      </c>
    </row>
    <row r="789" spans="1:2" hidden="1">
      <c r="A789" t="s">
        <v>450</v>
      </c>
      <c r="B789" t="s">
        <v>2987</v>
      </c>
    </row>
    <row r="790" spans="1:2" hidden="1">
      <c r="A790" t="s">
        <v>185</v>
      </c>
      <c r="B790" t="s">
        <v>2987</v>
      </c>
    </row>
    <row r="791" spans="1:2" hidden="1">
      <c r="A791" t="s">
        <v>186</v>
      </c>
      <c r="B791" t="s">
        <v>2987</v>
      </c>
    </row>
    <row r="792" spans="1:2" hidden="1">
      <c r="A792" t="s">
        <v>200</v>
      </c>
      <c r="B792" t="s">
        <v>2987</v>
      </c>
    </row>
    <row r="793" spans="1:2">
      <c r="A793" t="s">
        <v>235</v>
      </c>
      <c r="B793" t="s">
        <v>2986</v>
      </c>
    </row>
    <row r="794" spans="1:2" hidden="1">
      <c r="A794" t="s">
        <v>267</v>
      </c>
      <c r="B794" t="s">
        <v>2987</v>
      </c>
    </row>
    <row r="795" spans="1:2" hidden="1">
      <c r="A795" t="s">
        <v>294</v>
      </c>
      <c r="B795" t="s">
        <v>2987</v>
      </c>
    </row>
    <row r="796" spans="1:2">
      <c r="A796" t="s">
        <v>216</v>
      </c>
      <c r="B796" t="s">
        <v>2986</v>
      </c>
    </row>
    <row r="797" spans="1:2">
      <c r="A797" t="s">
        <v>252</v>
      </c>
      <c r="B797" t="s">
        <v>2986</v>
      </c>
    </row>
    <row r="798" spans="1:2" hidden="1">
      <c r="A798" t="s">
        <v>281</v>
      </c>
      <c r="B798" t="s">
        <v>2987</v>
      </c>
    </row>
    <row r="799" spans="1:2" hidden="1">
      <c r="A799" t="s">
        <v>307</v>
      </c>
      <c r="B799" t="s">
        <v>2987</v>
      </c>
    </row>
    <row r="800" spans="1:2" hidden="1">
      <c r="A800" t="s">
        <v>194</v>
      </c>
      <c r="B800" t="s">
        <v>2987</v>
      </c>
    </row>
    <row r="801" spans="1:2" hidden="1">
      <c r="A801" t="s">
        <v>308</v>
      </c>
      <c r="B801" t="s">
        <v>2987</v>
      </c>
    </row>
    <row r="802" spans="1:2" hidden="1">
      <c r="A802" t="s">
        <v>217</v>
      </c>
      <c r="B802" t="s">
        <v>2987</v>
      </c>
    </row>
    <row r="803" spans="1:2" hidden="1">
      <c r="A803" t="s">
        <v>253</v>
      </c>
      <c r="B803" t="s">
        <v>2987</v>
      </c>
    </row>
    <row r="804" spans="1:2" hidden="1">
      <c r="A804" t="s">
        <v>366</v>
      </c>
      <c r="B804" t="s">
        <v>2987</v>
      </c>
    </row>
    <row r="805" spans="1:2">
      <c r="A805" t="s">
        <v>431</v>
      </c>
      <c r="B805" t="s">
        <v>2986</v>
      </c>
    </row>
    <row r="806" spans="1:2" hidden="1">
      <c r="A806" t="s">
        <v>469</v>
      </c>
      <c r="B806" t="s">
        <v>2987</v>
      </c>
    </row>
    <row r="807" spans="1:2" hidden="1">
      <c r="A807" t="s">
        <v>485</v>
      </c>
      <c r="B807" t="s">
        <v>2987</v>
      </c>
    </row>
    <row r="808" spans="1:2" hidden="1">
      <c r="A808" t="s">
        <v>356</v>
      </c>
      <c r="B808" t="s">
        <v>2987</v>
      </c>
    </row>
    <row r="809" spans="1:2" hidden="1">
      <c r="A809" t="s">
        <v>417</v>
      </c>
      <c r="B809" t="s">
        <v>2987</v>
      </c>
    </row>
    <row r="810" spans="1:2" hidden="1">
      <c r="A810" t="s">
        <v>357</v>
      </c>
      <c r="B810" t="s">
        <v>2987</v>
      </c>
    </row>
    <row r="811" spans="1:2" hidden="1">
      <c r="A811" t="s">
        <v>418</v>
      </c>
      <c r="B811" t="s">
        <v>2987</v>
      </c>
    </row>
    <row r="812" spans="1:2">
      <c r="A812" t="s">
        <v>384</v>
      </c>
      <c r="B812" t="s">
        <v>2986</v>
      </c>
    </row>
    <row r="813" spans="1:2" hidden="1">
      <c r="A813" t="s">
        <v>404</v>
      </c>
      <c r="B813" t="s">
        <v>2987</v>
      </c>
    </row>
    <row r="814" spans="1:2" hidden="1">
      <c r="A814" t="s">
        <v>237</v>
      </c>
      <c r="B814" t="s">
        <v>2987</v>
      </c>
    </row>
    <row r="815" spans="1:2" hidden="1">
      <c r="A815" t="s">
        <v>218</v>
      </c>
      <c r="B815" t="s">
        <v>2987</v>
      </c>
    </row>
    <row r="816" spans="1:2" hidden="1">
      <c r="A816" t="s">
        <v>254</v>
      </c>
      <c r="B816" t="s">
        <v>2987</v>
      </c>
    </row>
    <row r="817" spans="1:2" hidden="1">
      <c r="A817" t="s">
        <v>282</v>
      </c>
      <c r="B817" t="s">
        <v>2987</v>
      </c>
    </row>
    <row r="818" spans="1:2" hidden="1">
      <c r="A818" t="s">
        <v>309</v>
      </c>
      <c r="B818" t="s">
        <v>2987</v>
      </c>
    </row>
    <row r="819" spans="1:2" hidden="1">
      <c r="A819" t="s">
        <v>367</v>
      </c>
      <c r="B819" t="s">
        <v>2987</v>
      </c>
    </row>
    <row r="820" spans="1:2" hidden="1">
      <c r="A820" t="s">
        <v>433</v>
      </c>
      <c r="B820" t="s">
        <v>2987</v>
      </c>
    </row>
    <row r="821" spans="1:2">
      <c r="A821" t="s">
        <v>1485</v>
      </c>
      <c r="B821" t="s">
        <v>2986</v>
      </c>
    </row>
    <row r="822" spans="1:2">
      <c r="A822" t="s">
        <v>1489</v>
      </c>
      <c r="B822" t="s">
        <v>2986</v>
      </c>
    </row>
    <row r="823" spans="1:2">
      <c r="A823" t="s">
        <v>1493</v>
      </c>
      <c r="B823" t="s">
        <v>2986</v>
      </c>
    </row>
    <row r="824" spans="1:2">
      <c r="A824" t="s">
        <v>1487</v>
      </c>
      <c r="B824" t="s">
        <v>2986</v>
      </c>
    </row>
    <row r="825" spans="1:2">
      <c r="A825" t="s">
        <v>1491</v>
      </c>
      <c r="B825" t="s">
        <v>2986</v>
      </c>
    </row>
    <row r="826" spans="1:2">
      <c r="A826" t="s">
        <v>1495</v>
      </c>
      <c r="B826" t="s">
        <v>2986</v>
      </c>
    </row>
    <row r="827" spans="1:2" hidden="1">
      <c r="A827" t="s">
        <v>1497</v>
      </c>
      <c r="B827" t="s">
        <v>2987</v>
      </c>
    </row>
    <row r="828" spans="1:2" hidden="1">
      <c r="A828" t="s">
        <v>1499</v>
      </c>
      <c r="B828" t="s">
        <v>2987</v>
      </c>
    </row>
    <row r="829" spans="1:2" hidden="1">
      <c r="A829" t="s">
        <v>178</v>
      </c>
      <c r="B829" t="s">
        <v>2987</v>
      </c>
    </row>
    <row r="830" spans="1:2">
      <c r="A830" t="s">
        <v>62</v>
      </c>
      <c r="B830" t="s">
        <v>2986</v>
      </c>
    </row>
    <row r="831" spans="1:2">
      <c r="A831" t="s">
        <v>60</v>
      </c>
      <c r="B831" t="s">
        <v>2986</v>
      </c>
    </row>
    <row r="832" spans="1:2">
      <c r="A832" t="s">
        <v>58</v>
      </c>
      <c r="B832" t="s">
        <v>2986</v>
      </c>
    </row>
    <row r="833" spans="1:2">
      <c r="A833" t="s">
        <v>54</v>
      </c>
      <c r="B833" t="s">
        <v>2986</v>
      </c>
    </row>
    <row r="834" spans="1:2">
      <c r="A834" t="s">
        <v>55</v>
      </c>
      <c r="B834" t="s">
        <v>2986</v>
      </c>
    </row>
    <row r="835" spans="1:2" hidden="1">
      <c r="A835" t="s">
        <v>372</v>
      </c>
      <c r="B835" t="s">
        <v>2987</v>
      </c>
    </row>
    <row r="836" spans="1:2" hidden="1">
      <c r="A836" t="s">
        <v>373</v>
      </c>
      <c r="B836" t="s">
        <v>2987</v>
      </c>
    </row>
    <row r="837" spans="1:2">
      <c r="A837" t="s">
        <v>61</v>
      </c>
      <c r="B837" t="s">
        <v>2986</v>
      </c>
    </row>
    <row r="838" spans="1:2">
      <c r="A838" t="s">
        <v>59</v>
      </c>
      <c r="B838" t="s">
        <v>2986</v>
      </c>
    </row>
    <row r="839" spans="1:2">
      <c r="A839" t="s">
        <v>56</v>
      </c>
      <c r="B839" t="s">
        <v>2986</v>
      </c>
    </row>
    <row r="840" spans="1:2">
      <c r="A840" t="s">
        <v>57</v>
      </c>
      <c r="B840" t="s">
        <v>2986</v>
      </c>
    </row>
    <row r="841" spans="1:2" hidden="1">
      <c r="A841" t="s">
        <v>438</v>
      </c>
      <c r="B841" t="s">
        <v>2987</v>
      </c>
    </row>
    <row r="842" spans="1:2" hidden="1">
      <c r="A842" t="s">
        <v>439</v>
      </c>
      <c r="B842" t="s">
        <v>2987</v>
      </c>
    </row>
    <row r="843" spans="1:2">
      <c r="A843" t="s">
        <v>63</v>
      </c>
      <c r="B843" t="s">
        <v>2986</v>
      </c>
    </row>
    <row r="844" spans="1:2" hidden="1">
      <c r="A844" t="s">
        <v>455</v>
      </c>
      <c r="B844" t="s">
        <v>2987</v>
      </c>
    </row>
    <row r="845" spans="1:2" hidden="1">
      <c r="A845" t="s">
        <v>460</v>
      </c>
      <c r="B845" t="s">
        <v>2987</v>
      </c>
    </row>
    <row r="846" spans="1:2" hidden="1">
      <c r="A846" t="s">
        <v>461</v>
      </c>
      <c r="B846" t="s">
        <v>2987</v>
      </c>
    </row>
    <row r="847" spans="1:2" hidden="1">
      <c r="A847" t="s">
        <v>470</v>
      </c>
      <c r="B847" t="s">
        <v>2987</v>
      </c>
    </row>
    <row r="848" spans="1:2" hidden="1">
      <c r="A848" t="s">
        <v>471</v>
      </c>
      <c r="B848" t="s">
        <v>2987</v>
      </c>
    </row>
    <row r="849" spans="1:2" hidden="1">
      <c r="A849" t="s">
        <v>408</v>
      </c>
      <c r="B849" t="s">
        <v>2987</v>
      </c>
    </row>
    <row r="850" spans="1:2" hidden="1">
      <c r="A850" t="s">
        <v>180</v>
      </c>
      <c r="B850" t="s">
        <v>2987</v>
      </c>
    </row>
    <row r="851" spans="1:2">
      <c r="A851" t="s">
        <v>715</v>
      </c>
      <c r="B851" t="s">
        <v>2986</v>
      </c>
    </row>
    <row r="852" spans="1:2">
      <c r="A852" t="s">
        <v>230</v>
      </c>
      <c r="B852" t="s">
        <v>2986</v>
      </c>
    </row>
    <row r="853" spans="1:2">
      <c r="A853" t="s">
        <v>264</v>
      </c>
      <c r="B853" t="s">
        <v>2986</v>
      </c>
    </row>
    <row r="854" spans="1:2" hidden="1">
      <c r="A854" t="s">
        <v>291</v>
      </c>
      <c r="B854" t="s">
        <v>2987</v>
      </c>
    </row>
    <row r="855" spans="1:2">
      <c r="A855" t="s">
        <v>204</v>
      </c>
      <c r="B855" t="s">
        <v>2986</v>
      </c>
    </row>
    <row r="856" spans="1:2">
      <c r="A856" t="s">
        <v>241</v>
      </c>
      <c r="B856" t="s">
        <v>2986</v>
      </c>
    </row>
    <row r="857" spans="1:2" hidden="1">
      <c r="A857" t="s">
        <v>271</v>
      </c>
      <c r="B857" t="s">
        <v>2987</v>
      </c>
    </row>
    <row r="858" spans="1:2" hidden="1">
      <c r="A858" t="s">
        <v>296</v>
      </c>
      <c r="B858" t="s">
        <v>2987</v>
      </c>
    </row>
    <row r="859" spans="1:2" hidden="1">
      <c r="A859" t="s">
        <v>189</v>
      </c>
      <c r="B859" t="s">
        <v>2987</v>
      </c>
    </row>
    <row r="860" spans="1:2" hidden="1">
      <c r="A860" t="s">
        <v>195</v>
      </c>
      <c r="B860" t="s">
        <v>2987</v>
      </c>
    </row>
    <row r="861" spans="1:2" hidden="1">
      <c r="A861" t="s">
        <v>272</v>
      </c>
      <c r="B861" t="s">
        <v>2987</v>
      </c>
    </row>
    <row r="862" spans="1:2" hidden="1">
      <c r="A862" t="s">
        <v>298</v>
      </c>
      <c r="B862" t="s">
        <v>2987</v>
      </c>
    </row>
    <row r="863" spans="1:2" hidden="1">
      <c r="A863" t="s">
        <v>319</v>
      </c>
      <c r="B863" t="s">
        <v>2987</v>
      </c>
    </row>
    <row r="864" spans="1:2" hidden="1">
      <c r="A864" t="s">
        <v>324</v>
      </c>
      <c r="B864" t="s">
        <v>2987</v>
      </c>
    </row>
    <row r="865" spans="1:2" hidden="1">
      <c r="A865" t="s">
        <v>333</v>
      </c>
      <c r="B865" t="s">
        <v>2987</v>
      </c>
    </row>
    <row r="866" spans="1:2" hidden="1">
      <c r="A866" t="s">
        <v>345</v>
      </c>
      <c r="B866" t="s">
        <v>2987</v>
      </c>
    </row>
    <row r="867" spans="1:2" hidden="1">
      <c r="A867" t="s">
        <v>393</v>
      </c>
      <c r="B867" t="s">
        <v>2987</v>
      </c>
    </row>
    <row r="868" spans="1:2" hidden="1">
      <c r="A868" t="s">
        <v>407</v>
      </c>
      <c r="B868" t="s">
        <v>2987</v>
      </c>
    </row>
    <row r="869" spans="1:2" hidden="1">
      <c r="A869" t="s">
        <v>205</v>
      </c>
      <c r="B869" t="s">
        <v>2987</v>
      </c>
    </row>
    <row r="870" spans="1:2" hidden="1">
      <c r="A870" t="s">
        <v>242</v>
      </c>
      <c r="B870" t="s">
        <v>2987</v>
      </c>
    </row>
    <row r="871" spans="1:2">
      <c r="A871" t="s">
        <v>362</v>
      </c>
      <c r="B871" t="s">
        <v>2986</v>
      </c>
    </row>
    <row r="872" spans="1:2">
      <c r="A872" t="s">
        <v>423</v>
      </c>
      <c r="B872" t="s">
        <v>2986</v>
      </c>
    </row>
    <row r="873" spans="1:2" hidden="1">
      <c r="A873" t="s">
        <v>466</v>
      </c>
      <c r="B873" t="s">
        <v>2987</v>
      </c>
    </row>
    <row r="874" spans="1:2" hidden="1">
      <c r="A874" t="s">
        <v>480</v>
      </c>
      <c r="B874" t="s">
        <v>2987</v>
      </c>
    </row>
    <row r="875" spans="1:2" hidden="1">
      <c r="A875" t="s">
        <v>231</v>
      </c>
      <c r="B875" t="s">
        <v>2987</v>
      </c>
    </row>
    <row r="876" spans="1:2" hidden="1">
      <c r="A876" t="s">
        <v>424</v>
      </c>
      <c r="B876" t="s">
        <v>2987</v>
      </c>
    </row>
    <row r="877" spans="1:2">
      <c r="A877" t="s">
        <v>349</v>
      </c>
      <c r="B877" t="s">
        <v>2986</v>
      </c>
    </row>
    <row r="878" spans="1:2">
      <c r="A878" t="s">
        <v>409</v>
      </c>
      <c r="B878" t="s">
        <v>2986</v>
      </c>
    </row>
    <row r="879" spans="1:2" hidden="1">
      <c r="A879" t="s">
        <v>462</v>
      </c>
      <c r="B879" t="s">
        <v>2987</v>
      </c>
    </row>
    <row r="880" spans="1:2" hidden="1">
      <c r="A880" t="s">
        <v>472</v>
      </c>
      <c r="B880" t="s">
        <v>2987</v>
      </c>
    </row>
    <row r="881" spans="1:2" hidden="1">
      <c r="A881" t="s">
        <v>350</v>
      </c>
      <c r="B881" t="s">
        <v>2987</v>
      </c>
    </row>
    <row r="882" spans="1:2" hidden="1">
      <c r="A882" t="s">
        <v>410</v>
      </c>
      <c r="B882" t="s">
        <v>2987</v>
      </c>
    </row>
    <row r="883" spans="1:2" hidden="1">
      <c r="A883" t="s">
        <v>463</v>
      </c>
      <c r="B883" t="s">
        <v>2987</v>
      </c>
    </row>
    <row r="884" spans="1:2" hidden="1">
      <c r="A884" t="s">
        <v>473</v>
      </c>
      <c r="B884" t="s">
        <v>2987</v>
      </c>
    </row>
    <row r="885" spans="1:2" hidden="1">
      <c r="A885" t="s">
        <v>334</v>
      </c>
      <c r="B885" t="s">
        <v>2987</v>
      </c>
    </row>
    <row r="886" spans="1:2">
      <c r="A886" t="s">
        <v>394</v>
      </c>
      <c r="B886" t="s">
        <v>2986</v>
      </c>
    </row>
    <row r="887" spans="1:2" hidden="1">
      <c r="A887" t="s">
        <v>456</v>
      </c>
      <c r="B887" t="s">
        <v>2987</v>
      </c>
    </row>
    <row r="888" spans="1:2">
      <c r="A888" t="s">
        <v>328</v>
      </c>
      <c r="B888" t="s">
        <v>2986</v>
      </c>
    </row>
    <row r="889" spans="1:2">
      <c r="A889" t="s">
        <v>374</v>
      </c>
      <c r="B889" t="s">
        <v>2986</v>
      </c>
    </row>
    <row r="890" spans="1:2">
      <c r="A890" t="s">
        <v>401</v>
      </c>
      <c r="B890" t="s">
        <v>2986</v>
      </c>
    </row>
    <row r="891" spans="1:2" hidden="1">
      <c r="A891" t="s">
        <v>441</v>
      </c>
      <c r="B891" t="s">
        <v>2987</v>
      </c>
    </row>
    <row r="892" spans="1:2" hidden="1">
      <c r="A892" t="s">
        <v>375</v>
      </c>
      <c r="B892" t="s">
        <v>2987</v>
      </c>
    </row>
    <row r="893" spans="1:2" hidden="1">
      <c r="A893" t="s">
        <v>442</v>
      </c>
      <c r="B893" t="s">
        <v>2987</v>
      </c>
    </row>
    <row r="894" spans="1:2" hidden="1">
      <c r="A894" t="s">
        <v>376</v>
      </c>
      <c r="B894" t="s">
        <v>2987</v>
      </c>
    </row>
    <row r="895" spans="1:2" hidden="1">
      <c r="A895" t="s">
        <v>443</v>
      </c>
      <c r="B895" t="s">
        <v>2987</v>
      </c>
    </row>
    <row r="896" spans="1:2" hidden="1">
      <c r="A896" t="s">
        <v>181</v>
      </c>
      <c r="B896" t="s">
        <v>2987</v>
      </c>
    </row>
    <row r="897" spans="1:2" hidden="1">
      <c r="A897" t="s">
        <v>182</v>
      </c>
      <c r="B897" t="s">
        <v>2987</v>
      </c>
    </row>
    <row r="898" spans="1:2" hidden="1">
      <c r="A898" t="s">
        <v>198</v>
      </c>
      <c r="B898" t="s">
        <v>2987</v>
      </c>
    </row>
    <row r="899" spans="1:2">
      <c r="A899" t="s">
        <v>232</v>
      </c>
      <c r="B899" t="s">
        <v>2986</v>
      </c>
    </row>
    <row r="900" spans="1:2" hidden="1">
      <c r="A900" t="s">
        <v>265</v>
      </c>
      <c r="B900" t="s">
        <v>2987</v>
      </c>
    </row>
    <row r="901" spans="1:2" hidden="1">
      <c r="A901" t="s">
        <v>292</v>
      </c>
      <c r="B901" t="s">
        <v>2987</v>
      </c>
    </row>
    <row r="902" spans="1:2">
      <c r="A902" t="s">
        <v>207</v>
      </c>
      <c r="B902" t="s">
        <v>2986</v>
      </c>
    </row>
    <row r="903" spans="1:2">
      <c r="A903" t="s">
        <v>244</v>
      </c>
      <c r="B903" t="s">
        <v>2986</v>
      </c>
    </row>
    <row r="904" spans="1:2" hidden="1">
      <c r="A904" t="s">
        <v>273</v>
      </c>
      <c r="B904" t="s">
        <v>2987</v>
      </c>
    </row>
    <row r="905" spans="1:2" hidden="1">
      <c r="A905" t="s">
        <v>299</v>
      </c>
      <c r="B905" t="s">
        <v>2987</v>
      </c>
    </row>
    <row r="906" spans="1:2" hidden="1">
      <c r="A906" t="s">
        <v>191</v>
      </c>
      <c r="B906" t="s">
        <v>2987</v>
      </c>
    </row>
    <row r="907" spans="1:2" hidden="1">
      <c r="A907" t="s">
        <v>197</v>
      </c>
      <c r="B907" t="s">
        <v>2987</v>
      </c>
    </row>
    <row r="908" spans="1:2" hidden="1">
      <c r="A908" t="s">
        <v>274</v>
      </c>
      <c r="B908" t="s">
        <v>2987</v>
      </c>
    </row>
    <row r="909" spans="1:2" hidden="1">
      <c r="A909" t="s">
        <v>208</v>
      </c>
      <c r="B909" t="s">
        <v>2987</v>
      </c>
    </row>
    <row r="910" spans="1:2" hidden="1">
      <c r="A910" t="s">
        <v>245</v>
      </c>
      <c r="B910" t="s">
        <v>2987</v>
      </c>
    </row>
    <row r="911" spans="1:2">
      <c r="A911" t="s">
        <v>363</v>
      </c>
      <c r="B911" t="s">
        <v>2986</v>
      </c>
    </row>
    <row r="912" spans="1:2">
      <c r="A912" t="s">
        <v>426</v>
      </c>
      <c r="B912" t="s">
        <v>2986</v>
      </c>
    </row>
    <row r="913" spans="1:2" hidden="1">
      <c r="A913" t="s">
        <v>467</v>
      </c>
      <c r="B913" t="s">
        <v>2987</v>
      </c>
    </row>
    <row r="914" spans="1:2" hidden="1">
      <c r="A914" t="s">
        <v>482</v>
      </c>
      <c r="B914" t="s">
        <v>2987</v>
      </c>
    </row>
    <row r="915" spans="1:2" hidden="1">
      <c r="A915" t="s">
        <v>411</v>
      </c>
      <c r="B915" t="s">
        <v>2987</v>
      </c>
    </row>
    <row r="916" spans="1:2" hidden="1">
      <c r="A916" t="s">
        <v>233</v>
      </c>
      <c r="B916" t="s">
        <v>2987</v>
      </c>
    </row>
    <row r="917" spans="1:2" hidden="1">
      <c r="A917" t="s">
        <v>427</v>
      </c>
      <c r="B917" t="s">
        <v>2987</v>
      </c>
    </row>
    <row r="918" spans="1:2" hidden="1">
      <c r="A918" t="s">
        <v>341</v>
      </c>
      <c r="B918" t="s">
        <v>2987</v>
      </c>
    </row>
    <row r="919" spans="1:2" hidden="1">
      <c r="A919" t="s">
        <v>343</v>
      </c>
      <c r="B919" t="s">
        <v>2987</v>
      </c>
    </row>
    <row r="920" spans="1:2">
      <c r="A920" t="s">
        <v>1444</v>
      </c>
      <c r="B920" t="s">
        <v>2986</v>
      </c>
    </row>
    <row r="921" spans="1:2">
      <c r="A921" t="s">
        <v>1448</v>
      </c>
      <c r="B921" t="s">
        <v>2986</v>
      </c>
    </row>
    <row r="922" spans="1:2">
      <c r="A922" t="s">
        <v>1446</v>
      </c>
      <c r="B922" t="s">
        <v>2986</v>
      </c>
    </row>
    <row r="923" spans="1:2">
      <c r="A923" t="s">
        <v>1450</v>
      </c>
      <c r="B923" t="s">
        <v>2986</v>
      </c>
    </row>
    <row r="924" spans="1:2">
      <c r="A924" t="s">
        <v>1473</v>
      </c>
      <c r="B924" t="s">
        <v>2986</v>
      </c>
    </row>
    <row r="925" spans="1:2">
      <c r="A925" t="s">
        <v>1477</v>
      </c>
      <c r="B925" t="s">
        <v>2986</v>
      </c>
    </row>
    <row r="926" spans="1:2">
      <c r="A926" t="s">
        <v>1481</v>
      </c>
      <c r="B926" t="s">
        <v>2986</v>
      </c>
    </row>
    <row r="927" spans="1:2">
      <c r="A927" t="s">
        <v>1475</v>
      </c>
      <c r="B927" t="s">
        <v>2986</v>
      </c>
    </row>
    <row r="928" spans="1:2">
      <c r="A928" t="s">
        <v>1479</v>
      </c>
      <c r="B928" t="s">
        <v>2986</v>
      </c>
    </row>
    <row r="929" spans="1:2">
      <c r="A929" t="s">
        <v>1483</v>
      </c>
      <c r="B929" t="s">
        <v>2986</v>
      </c>
    </row>
    <row r="930" spans="1:2" hidden="1">
      <c r="A930" t="s">
        <v>2639</v>
      </c>
      <c r="B930" t="s">
        <v>1575</v>
      </c>
    </row>
    <row r="931" spans="1:2" hidden="1">
      <c r="A931" t="s">
        <v>908</v>
      </c>
      <c r="B931" t="s">
        <v>1575</v>
      </c>
    </row>
    <row r="932" spans="1:2" hidden="1">
      <c r="A932" t="s">
        <v>905</v>
      </c>
      <c r="B932" t="s">
        <v>1575</v>
      </c>
    </row>
    <row r="933" spans="1:2" hidden="1">
      <c r="A933" t="s">
        <v>904</v>
      </c>
      <c r="B933" t="s">
        <v>1575</v>
      </c>
    </row>
    <row r="934" spans="1:2" hidden="1">
      <c r="A934" t="s">
        <v>903</v>
      </c>
      <c r="B934" t="s">
        <v>1575</v>
      </c>
    </row>
    <row r="935" spans="1:2" hidden="1">
      <c r="A935" t="s">
        <v>902</v>
      </c>
      <c r="B935" t="s">
        <v>1575</v>
      </c>
    </row>
    <row r="936" spans="1:2" hidden="1">
      <c r="A936" t="s">
        <v>884</v>
      </c>
      <c r="B936" t="s">
        <v>1575</v>
      </c>
    </row>
    <row r="937" spans="1:2" hidden="1">
      <c r="A937" t="s">
        <v>883</v>
      </c>
      <c r="B937" t="s">
        <v>1575</v>
      </c>
    </row>
    <row r="938" spans="1:2" hidden="1">
      <c r="A938" t="s">
        <v>882</v>
      </c>
      <c r="B938" t="s">
        <v>1575</v>
      </c>
    </row>
    <row r="939" spans="1:2" hidden="1">
      <c r="A939" t="s">
        <v>876</v>
      </c>
      <c r="B939" t="s">
        <v>1575</v>
      </c>
    </row>
    <row r="940" spans="1:2" hidden="1">
      <c r="A940" t="s">
        <v>881</v>
      </c>
      <c r="B940" t="s">
        <v>1575</v>
      </c>
    </row>
    <row r="941" spans="1:2" hidden="1">
      <c r="A941" t="s">
        <v>880</v>
      </c>
      <c r="B941" t="s">
        <v>1575</v>
      </c>
    </row>
    <row r="942" spans="1:2" hidden="1">
      <c r="A942" t="s">
        <v>891</v>
      </c>
      <c r="B942" t="s">
        <v>1575</v>
      </c>
    </row>
    <row r="943" spans="1:2" hidden="1">
      <c r="A943" t="s">
        <v>879</v>
      </c>
      <c r="B943" t="s">
        <v>1575</v>
      </c>
    </row>
    <row r="944" spans="1:2" hidden="1">
      <c r="A944" t="s">
        <v>901</v>
      </c>
      <c r="B944" t="s">
        <v>1575</v>
      </c>
    </row>
    <row r="945" spans="1:2" hidden="1">
      <c r="A945" t="s">
        <v>900</v>
      </c>
      <c r="B945" t="s">
        <v>1575</v>
      </c>
    </row>
    <row r="946" spans="1:2" hidden="1">
      <c r="A946" t="s">
        <v>899</v>
      </c>
      <c r="B946" t="s">
        <v>1575</v>
      </c>
    </row>
    <row r="947" spans="1:2" hidden="1">
      <c r="A947" t="s">
        <v>898</v>
      </c>
      <c r="B947" t="s">
        <v>1575</v>
      </c>
    </row>
    <row r="948" spans="1:2" hidden="1">
      <c r="A948" t="s">
        <v>897</v>
      </c>
      <c r="B948" t="s">
        <v>1575</v>
      </c>
    </row>
    <row r="949" spans="1:2" hidden="1">
      <c r="A949" t="s">
        <v>896</v>
      </c>
      <c r="B949" t="s">
        <v>1575</v>
      </c>
    </row>
    <row r="950" spans="1:2" hidden="1">
      <c r="A950" t="s">
        <v>895</v>
      </c>
      <c r="B950" t="s">
        <v>1575</v>
      </c>
    </row>
    <row r="951" spans="1:2" hidden="1">
      <c r="A951" t="s">
        <v>1422</v>
      </c>
      <c r="B951" t="s">
        <v>1575</v>
      </c>
    </row>
    <row r="952" spans="1:2" hidden="1">
      <c r="A952" t="s">
        <v>1423</v>
      </c>
      <c r="B952" t="s">
        <v>1575</v>
      </c>
    </row>
    <row r="953" spans="1:2" hidden="1">
      <c r="A953" t="s">
        <v>894</v>
      </c>
      <c r="B953" t="s">
        <v>1575</v>
      </c>
    </row>
    <row r="954" spans="1:2" hidden="1">
      <c r="A954" t="s">
        <v>893</v>
      </c>
      <c r="B954" t="s">
        <v>1575</v>
      </c>
    </row>
    <row r="955" spans="1:2" hidden="1">
      <c r="A955" t="s">
        <v>892</v>
      </c>
      <c r="B955" t="s">
        <v>1575</v>
      </c>
    </row>
    <row r="956" spans="1:2" hidden="1">
      <c r="A956" t="s">
        <v>1459</v>
      </c>
      <c r="B956" t="s">
        <v>1575</v>
      </c>
    </row>
    <row r="957" spans="1:2" hidden="1">
      <c r="A957" t="s">
        <v>2684</v>
      </c>
      <c r="B957" t="s">
        <v>1575</v>
      </c>
    </row>
    <row r="958" spans="1:2" hidden="1">
      <c r="A958" t="s">
        <v>713</v>
      </c>
      <c r="B958" t="s">
        <v>1575</v>
      </c>
    </row>
    <row r="959" spans="1:2" hidden="1">
      <c r="A959" t="s">
        <v>712</v>
      </c>
      <c r="B959" t="s">
        <v>1575</v>
      </c>
    </row>
    <row r="960" spans="1:2" hidden="1">
      <c r="A960" t="s">
        <v>711</v>
      </c>
      <c r="B960" t="s">
        <v>1575</v>
      </c>
    </row>
    <row r="961" spans="1:2" hidden="1">
      <c r="A961" t="s">
        <v>878</v>
      </c>
      <c r="B961" t="s">
        <v>1575</v>
      </c>
    </row>
    <row r="962" spans="1:2" hidden="1">
      <c r="A962" t="s">
        <v>890</v>
      </c>
      <c r="B962" t="s">
        <v>1575</v>
      </c>
    </row>
    <row r="963" spans="1:2" hidden="1">
      <c r="A963" t="s">
        <v>889</v>
      </c>
      <c r="B963" t="s">
        <v>1575</v>
      </c>
    </row>
    <row r="964" spans="1:2" hidden="1">
      <c r="A964" t="s">
        <v>888</v>
      </c>
      <c r="B964" t="s">
        <v>1575</v>
      </c>
    </row>
    <row r="965" spans="1:2" hidden="1">
      <c r="A965" t="s">
        <v>13</v>
      </c>
      <c r="B965" t="s">
        <v>1575</v>
      </c>
    </row>
    <row r="966" spans="1:2" hidden="1">
      <c r="A966" t="s">
        <v>2700</v>
      </c>
      <c r="B966" t="s">
        <v>1575</v>
      </c>
    </row>
    <row r="967" spans="1:2" hidden="1">
      <c r="A967" t="s">
        <v>887</v>
      </c>
      <c r="B967" t="s">
        <v>1575</v>
      </c>
    </row>
    <row r="968" spans="1:2" hidden="1">
      <c r="A968" t="s">
        <v>2705</v>
      </c>
      <c r="B968" t="s">
        <v>1575</v>
      </c>
    </row>
    <row r="969" spans="1:2" hidden="1">
      <c r="A969" t="s">
        <v>2709</v>
      </c>
      <c r="B969" t="s">
        <v>1575</v>
      </c>
    </row>
    <row r="970" spans="1:2" hidden="1">
      <c r="A970" t="s">
        <v>2711</v>
      </c>
      <c r="B970" t="s">
        <v>1575</v>
      </c>
    </row>
    <row r="971" spans="1:2" hidden="1">
      <c r="A971" t="s">
        <v>886</v>
      </c>
      <c r="B971" t="s">
        <v>1575</v>
      </c>
    </row>
    <row r="972" spans="1:2" hidden="1">
      <c r="A972" t="s">
        <v>885</v>
      </c>
      <c r="B972" t="s">
        <v>1575</v>
      </c>
    </row>
    <row r="973" spans="1:2" hidden="1">
      <c r="A973" t="s">
        <v>511</v>
      </c>
      <c r="B973" t="s">
        <v>1575</v>
      </c>
    </row>
    <row r="974" spans="1:2" hidden="1">
      <c r="A974" t="s">
        <v>510</v>
      </c>
      <c r="B974" t="s">
        <v>1575</v>
      </c>
    </row>
    <row r="975" spans="1:2" hidden="1">
      <c r="A975" t="s">
        <v>2946</v>
      </c>
      <c r="B975" t="s">
        <v>1575</v>
      </c>
    </row>
    <row r="976" spans="1:2" hidden="1">
      <c r="A976" t="s">
        <v>1514</v>
      </c>
      <c r="B976" t="s">
        <v>1575</v>
      </c>
    </row>
    <row r="977" spans="1:2" hidden="1">
      <c r="A977" t="s">
        <v>1516</v>
      </c>
      <c r="B977" t="s">
        <v>1575</v>
      </c>
    </row>
    <row r="978" spans="1:2" hidden="1">
      <c r="A978" t="s">
        <v>1518</v>
      </c>
      <c r="B978" t="s">
        <v>1575</v>
      </c>
    </row>
    <row r="979" spans="1:2" hidden="1">
      <c r="A979" t="s">
        <v>1520</v>
      </c>
      <c r="B979" t="s">
        <v>1575</v>
      </c>
    </row>
    <row r="980" spans="1:2" hidden="1">
      <c r="A980" t="s">
        <v>1522</v>
      </c>
      <c r="B980" t="s">
        <v>1575</v>
      </c>
    </row>
    <row r="981" spans="1:2" hidden="1">
      <c r="A981" t="s">
        <v>1524</v>
      </c>
      <c r="B981" t="s">
        <v>1575</v>
      </c>
    </row>
    <row r="982" spans="1:2" hidden="1">
      <c r="A982" t="s">
        <v>10</v>
      </c>
      <c r="B982" t="s">
        <v>1575</v>
      </c>
    </row>
    <row r="983" spans="1:2" hidden="1">
      <c r="A983" t="s">
        <v>45</v>
      </c>
      <c r="B983" t="s">
        <v>1575</v>
      </c>
    </row>
    <row r="984" spans="1:2" hidden="1">
      <c r="A984" t="s">
        <v>489</v>
      </c>
      <c r="B984" t="s">
        <v>1575</v>
      </c>
    </row>
    <row r="985" spans="1:2" hidden="1">
      <c r="A985" t="s">
        <v>1453</v>
      </c>
      <c r="B985" t="s">
        <v>1575</v>
      </c>
    </row>
    <row r="986" spans="1:2" hidden="1">
      <c r="A986" t="s">
        <v>2988</v>
      </c>
      <c r="B986" t="s">
        <v>1575</v>
      </c>
    </row>
    <row r="987" spans="1:2" hidden="1">
      <c r="A987" t="s">
        <v>907</v>
      </c>
      <c r="B987" t="s">
        <v>1575</v>
      </c>
    </row>
    <row r="988" spans="1:2" hidden="1">
      <c r="A988" t="s">
        <v>906</v>
      </c>
      <c r="B988" t="s">
        <v>1575</v>
      </c>
    </row>
    <row r="989" spans="1:2" hidden="1">
      <c r="A989" t="s">
        <v>1410</v>
      </c>
      <c r="B989" t="s">
        <v>1575</v>
      </c>
    </row>
    <row r="990" spans="1:2" hidden="1">
      <c r="A990" t="s">
        <v>1409</v>
      </c>
      <c r="B990" t="s">
        <v>1575</v>
      </c>
    </row>
    <row r="991" spans="1:2" hidden="1">
      <c r="A991" t="s">
        <v>1408</v>
      </c>
      <c r="B991" t="s">
        <v>1575</v>
      </c>
    </row>
    <row r="992" spans="1:2" hidden="1">
      <c r="A992" t="s">
        <v>1407</v>
      </c>
      <c r="B992" t="s">
        <v>1575</v>
      </c>
    </row>
    <row r="993" spans="1:2" hidden="1">
      <c r="A993" t="s">
        <v>1406</v>
      </c>
      <c r="B993" t="s">
        <v>1575</v>
      </c>
    </row>
    <row r="994" spans="1:2" hidden="1">
      <c r="A994" t="s">
        <v>1405</v>
      </c>
      <c r="B994" t="s">
        <v>1575</v>
      </c>
    </row>
    <row r="995" spans="1:2" hidden="1">
      <c r="A995" t="s">
        <v>1404</v>
      </c>
      <c r="B995" t="s">
        <v>1575</v>
      </c>
    </row>
    <row r="996" spans="1:2" hidden="1">
      <c r="A996" t="s">
        <v>1403</v>
      </c>
      <c r="B996" t="s">
        <v>1575</v>
      </c>
    </row>
    <row r="997" spans="1:2" hidden="1">
      <c r="A997" t="s">
        <v>2756</v>
      </c>
      <c r="B997" t="s">
        <v>1575</v>
      </c>
    </row>
    <row r="998" spans="1:2" hidden="1">
      <c r="A998" t="s">
        <v>1421</v>
      </c>
      <c r="B998" t="s">
        <v>1575</v>
      </c>
    </row>
    <row r="999" spans="1:2" hidden="1">
      <c r="A999" t="s">
        <v>1418</v>
      </c>
      <c r="B999" t="s">
        <v>1575</v>
      </c>
    </row>
    <row r="1000" spans="1:2" hidden="1">
      <c r="A1000" t="s">
        <v>2763</v>
      </c>
      <c r="B1000" t="s">
        <v>1575</v>
      </c>
    </row>
    <row r="1001" spans="1:2" hidden="1">
      <c r="A1001" t="s">
        <v>1420</v>
      </c>
      <c r="B1001" t="s">
        <v>1575</v>
      </c>
    </row>
    <row r="1002" spans="1:2" hidden="1">
      <c r="A1002" t="s">
        <v>1417</v>
      </c>
      <c r="B1002" t="s">
        <v>1575</v>
      </c>
    </row>
    <row r="1003" spans="1:2" hidden="1">
      <c r="A1003" t="s">
        <v>1419</v>
      </c>
      <c r="B1003" t="s">
        <v>1575</v>
      </c>
    </row>
    <row r="1004" spans="1:2" hidden="1">
      <c r="A1004" t="s">
        <v>1416</v>
      </c>
      <c r="B1004" t="s">
        <v>1575</v>
      </c>
    </row>
    <row r="1005" spans="1:2" hidden="1">
      <c r="A1005" t="s">
        <v>2773</v>
      </c>
      <c r="B1005" t="s">
        <v>1575</v>
      </c>
    </row>
    <row r="1006" spans="1:2" hidden="1">
      <c r="A1006" t="s">
        <v>1402</v>
      </c>
      <c r="B1006" t="s">
        <v>1575</v>
      </c>
    </row>
    <row r="1007" spans="1:2" hidden="1">
      <c r="A1007" t="s">
        <v>1401</v>
      </c>
      <c r="B1007" t="s">
        <v>1575</v>
      </c>
    </row>
    <row r="1008" spans="1:2" hidden="1">
      <c r="A1008" t="s">
        <v>1400</v>
      </c>
      <c r="B1008" t="s">
        <v>1575</v>
      </c>
    </row>
    <row r="1009" spans="1:2" hidden="1">
      <c r="A1009" t="s">
        <v>716</v>
      </c>
      <c r="B1009" t="s">
        <v>1575</v>
      </c>
    </row>
    <row r="1010" spans="1:2" hidden="1">
      <c r="A1010" t="s">
        <v>1399</v>
      </c>
      <c r="B1010" t="s">
        <v>1575</v>
      </c>
    </row>
    <row r="1011" spans="1:2" hidden="1">
      <c r="A1011" t="s">
        <v>1398</v>
      </c>
      <c r="B1011" t="s">
        <v>1575</v>
      </c>
    </row>
    <row r="1012" spans="1:2" hidden="1">
      <c r="A1012" t="s">
        <v>1397</v>
      </c>
      <c r="B1012" t="s">
        <v>1575</v>
      </c>
    </row>
    <row r="1013" spans="1:2" hidden="1">
      <c r="A1013" t="s">
        <v>2786</v>
      </c>
      <c r="B1013" t="s">
        <v>1575</v>
      </c>
    </row>
    <row r="1014" spans="1:2" hidden="1">
      <c r="A1014" t="s">
        <v>1396</v>
      </c>
      <c r="B1014" t="s">
        <v>1575</v>
      </c>
    </row>
    <row r="1015" spans="1:2" hidden="1">
      <c r="A1015" t="s">
        <v>2790</v>
      </c>
      <c r="B1015" t="s">
        <v>1575</v>
      </c>
    </row>
    <row r="1016" spans="1:2" hidden="1">
      <c r="A1016" t="s">
        <v>1395</v>
      </c>
      <c r="B1016" t="s">
        <v>1575</v>
      </c>
    </row>
    <row r="1017" spans="1:2" hidden="1">
      <c r="A1017" t="s">
        <v>1394</v>
      </c>
      <c r="B1017" t="s">
        <v>1575</v>
      </c>
    </row>
    <row r="1018" spans="1:2" hidden="1">
      <c r="A1018" t="s">
        <v>1393</v>
      </c>
      <c r="B1018" t="s">
        <v>1575</v>
      </c>
    </row>
    <row r="1019" spans="1:2" hidden="1">
      <c r="A1019" t="s">
        <v>1392</v>
      </c>
      <c r="B1019" t="s">
        <v>1575</v>
      </c>
    </row>
    <row r="1020" spans="1:2" hidden="1">
      <c r="A1020" t="s">
        <v>2941</v>
      </c>
      <c r="B1020" t="s">
        <v>1575</v>
      </c>
    </row>
    <row r="1021" spans="1:2" hidden="1">
      <c r="A1021" t="s">
        <v>2942</v>
      </c>
      <c r="B1021" t="s">
        <v>1575</v>
      </c>
    </row>
    <row r="1022" spans="1:2" hidden="1">
      <c r="A1022" t="s">
        <v>497</v>
      </c>
      <c r="B1022" t="s">
        <v>1575</v>
      </c>
    </row>
    <row r="1023" spans="1:2" hidden="1">
      <c r="A1023" t="s">
        <v>1412</v>
      </c>
      <c r="B1023" t="s">
        <v>1575</v>
      </c>
    </row>
    <row r="1024" spans="1:2" hidden="1">
      <c r="A1024" t="s">
        <v>1411</v>
      </c>
      <c r="B1024" t="s">
        <v>1575</v>
      </c>
    </row>
    <row r="1025" spans="1:2" hidden="1">
      <c r="A1025" t="s">
        <v>508</v>
      </c>
      <c r="B1025" t="s">
        <v>1575</v>
      </c>
    </row>
    <row r="1026" spans="1:2" hidden="1">
      <c r="A1026" t="s">
        <v>717</v>
      </c>
      <c r="B1026" t="s">
        <v>1575</v>
      </c>
    </row>
    <row r="1027" spans="1:2" hidden="1">
      <c r="A1027" t="s">
        <v>2809</v>
      </c>
      <c r="B1027" t="s">
        <v>1575</v>
      </c>
    </row>
    <row r="1028" spans="1:2" hidden="1">
      <c r="A1028" t="s">
        <v>2812</v>
      </c>
      <c r="B1028" t="s">
        <v>1575</v>
      </c>
    </row>
    <row r="1029" spans="1:2" hidden="1">
      <c r="A1029" t="s">
        <v>2814</v>
      </c>
      <c r="B1029" t="s">
        <v>1575</v>
      </c>
    </row>
    <row r="1030" spans="1:2" hidden="1">
      <c r="A1030" t="s">
        <v>2817</v>
      </c>
      <c r="B1030" t="s">
        <v>1575</v>
      </c>
    </row>
    <row r="1031" spans="1:2" hidden="1">
      <c r="A1031" t="s">
        <v>719</v>
      </c>
      <c r="B1031" t="s">
        <v>1575</v>
      </c>
    </row>
    <row r="1032" spans="1:2" hidden="1">
      <c r="A1032" t="s">
        <v>509</v>
      </c>
      <c r="B1032" t="s">
        <v>1575</v>
      </c>
    </row>
    <row r="1033" spans="1:2" hidden="1">
      <c r="A1033" t="s">
        <v>718</v>
      </c>
      <c r="B1033" t="s">
        <v>1575</v>
      </c>
    </row>
    <row r="1034" spans="1:2" hidden="1">
      <c r="A1034" t="s">
        <v>838</v>
      </c>
      <c r="B1034" t="s">
        <v>1575</v>
      </c>
    </row>
    <row r="1035" spans="1:2" hidden="1">
      <c r="A1035" t="s">
        <v>1460</v>
      </c>
      <c r="B1035" t="s">
        <v>1575</v>
      </c>
    </row>
    <row r="1036" spans="1:2" hidden="1">
      <c r="A1036" t="s">
        <v>2830</v>
      </c>
      <c r="B1036" t="s">
        <v>1575</v>
      </c>
    </row>
    <row r="1037" spans="1:2" hidden="1">
      <c r="A1037" t="s">
        <v>487</v>
      </c>
      <c r="B1037" t="s">
        <v>1575</v>
      </c>
    </row>
    <row r="1038" spans="1:2" hidden="1">
      <c r="A1038" t="s">
        <v>1462</v>
      </c>
      <c r="B1038" t="s">
        <v>1575</v>
      </c>
    </row>
    <row r="1039" spans="1:2" hidden="1">
      <c r="A1039" t="s">
        <v>743</v>
      </c>
      <c r="B1039" t="s">
        <v>1575</v>
      </c>
    </row>
    <row r="1040" spans="1:2" hidden="1">
      <c r="A1040" t="s">
        <v>701</v>
      </c>
      <c r="B1040" t="s">
        <v>1575</v>
      </c>
    </row>
    <row r="1041" spans="1:2" hidden="1">
      <c r="A1041" t="s">
        <v>744</v>
      </c>
      <c r="B1041" t="s">
        <v>1575</v>
      </c>
    </row>
    <row r="1042" spans="1:2" hidden="1">
      <c r="A1042" t="s">
        <v>745</v>
      </c>
      <c r="B1042" t="s">
        <v>1575</v>
      </c>
    </row>
    <row r="1043" spans="1:2" hidden="1">
      <c r="A1043" t="s">
        <v>702</v>
      </c>
      <c r="B1043" t="s">
        <v>1575</v>
      </c>
    </row>
    <row r="1044" spans="1:2" hidden="1">
      <c r="A1044" t="s">
        <v>746</v>
      </c>
      <c r="B1044" t="s">
        <v>1575</v>
      </c>
    </row>
    <row r="1045" spans="1:2" hidden="1">
      <c r="A1045" t="s">
        <v>747</v>
      </c>
      <c r="B1045" t="s">
        <v>1575</v>
      </c>
    </row>
    <row r="1046" spans="1:2" hidden="1">
      <c r="A1046" t="s">
        <v>703</v>
      </c>
      <c r="B1046" t="s">
        <v>1575</v>
      </c>
    </row>
    <row r="1047" spans="1:2" hidden="1">
      <c r="A1047" t="s">
        <v>748</v>
      </c>
      <c r="B1047" t="s">
        <v>1575</v>
      </c>
    </row>
    <row r="1048" spans="1:2" hidden="1">
      <c r="A1048" t="s">
        <v>749</v>
      </c>
      <c r="B1048" t="s">
        <v>1575</v>
      </c>
    </row>
    <row r="1049" spans="1:2" hidden="1">
      <c r="A1049" t="s">
        <v>704</v>
      </c>
      <c r="B1049" t="s">
        <v>1575</v>
      </c>
    </row>
    <row r="1050" spans="1:2" hidden="1">
      <c r="A1050" t="s">
        <v>750</v>
      </c>
      <c r="B1050" t="s">
        <v>1575</v>
      </c>
    </row>
    <row r="1051" spans="1:2" hidden="1">
      <c r="A1051" t="s">
        <v>751</v>
      </c>
      <c r="B1051" t="s">
        <v>1575</v>
      </c>
    </row>
    <row r="1052" spans="1:2" hidden="1">
      <c r="A1052" t="s">
        <v>705</v>
      </c>
      <c r="B1052" t="s">
        <v>1575</v>
      </c>
    </row>
    <row r="1053" spans="1:2" hidden="1">
      <c r="A1053" t="s">
        <v>752</v>
      </c>
      <c r="B1053" t="s">
        <v>1575</v>
      </c>
    </row>
    <row r="1054" spans="1:2" hidden="1">
      <c r="A1054" t="s">
        <v>753</v>
      </c>
      <c r="B1054" t="s">
        <v>1575</v>
      </c>
    </row>
    <row r="1055" spans="1:2" hidden="1">
      <c r="A1055" t="s">
        <v>706</v>
      </c>
      <c r="B1055" t="s">
        <v>1575</v>
      </c>
    </row>
    <row r="1056" spans="1:2" hidden="1">
      <c r="A1056" t="s">
        <v>870</v>
      </c>
      <c r="B1056" t="s">
        <v>1575</v>
      </c>
    </row>
    <row r="1057" spans="1:2" hidden="1">
      <c r="A1057" t="s">
        <v>754</v>
      </c>
      <c r="B1057" t="s">
        <v>1575</v>
      </c>
    </row>
    <row r="1058" spans="1:2" hidden="1">
      <c r="A1058" t="s">
        <v>707</v>
      </c>
      <c r="B1058" t="s">
        <v>1575</v>
      </c>
    </row>
    <row r="1059" spans="1:2" hidden="1">
      <c r="A1059" t="s">
        <v>755</v>
      </c>
      <c r="B1059" t="s">
        <v>1575</v>
      </c>
    </row>
    <row r="1060" spans="1:2" hidden="1">
      <c r="A1060" t="s">
        <v>756</v>
      </c>
      <c r="B1060" t="s">
        <v>1575</v>
      </c>
    </row>
    <row r="1061" spans="1:2" hidden="1">
      <c r="A1061" t="s">
        <v>708</v>
      </c>
      <c r="B1061" t="s">
        <v>1575</v>
      </c>
    </row>
    <row r="1062" spans="1:2" hidden="1">
      <c r="A1062" t="s">
        <v>757</v>
      </c>
      <c r="B1062" t="s">
        <v>1575</v>
      </c>
    </row>
    <row r="1063" spans="1:2" hidden="1">
      <c r="A1063" t="s">
        <v>758</v>
      </c>
      <c r="B1063" t="s">
        <v>1575</v>
      </c>
    </row>
    <row r="1064" spans="1:2" hidden="1">
      <c r="A1064" t="s">
        <v>709</v>
      </c>
      <c r="B1064" t="s">
        <v>1575</v>
      </c>
    </row>
    <row r="1065" spans="1:2" hidden="1">
      <c r="A1065" t="s">
        <v>759</v>
      </c>
      <c r="B1065" t="s">
        <v>1575</v>
      </c>
    </row>
    <row r="1066" spans="1:2" hidden="1">
      <c r="A1066" t="s">
        <v>760</v>
      </c>
      <c r="B1066" t="s">
        <v>1575</v>
      </c>
    </row>
    <row r="1067" spans="1:2" hidden="1">
      <c r="A1067" t="s">
        <v>710</v>
      </c>
      <c r="B1067" t="s">
        <v>1575</v>
      </c>
    </row>
    <row r="1068" spans="1:2" hidden="1">
      <c r="A1068" t="s">
        <v>761</v>
      </c>
      <c r="B1068" t="s">
        <v>1575</v>
      </c>
    </row>
    <row r="1069" spans="1:2" hidden="1">
      <c r="A1069" t="s">
        <v>2893</v>
      </c>
      <c r="B1069" t="s">
        <v>1575</v>
      </c>
    </row>
    <row r="1070" spans="1:2" hidden="1">
      <c r="A1070" t="s">
        <v>926</v>
      </c>
      <c r="B1070" t="s">
        <v>1575</v>
      </c>
    </row>
    <row r="1071" spans="1:2" hidden="1">
      <c r="A1071" t="s">
        <v>927</v>
      </c>
      <c r="B1071" t="s">
        <v>1575</v>
      </c>
    </row>
    <row r="1072" spans="1:2" hidden="1">
      <c r="A1072" t="s">
        <v>925</v>
      </c>
      <c r="B1072" t="s">
        <v>1575</v>
      </c>
    </row>
    <row r="1073" spans="1:2" hidden="1">
      <c r="A1073" t="s">
        <v>2902</v>
      </c>
      <c r="B1073" t="s">
        <v>1575</v>
      </c>
    </row>
    <row r="1074" spans="1:2" hidden="1">
      <c r="A1074" t="s">
        <v>922</v>
      </c>
      <c r="B1074" t="s">
        <v>1575</v>
      </c>
    </row>
    <row r="1075" spans="1:2" hidden="1">
      <c r="A1075" t="s">
        <v>921</v>
      </c>
      <c r="B1075" t="s">
        <v>1575</v>
      </c>
    </row>
    <row r="1076" spans="1:2" hidden="1">
      <c r="A1076" t="s">
        <v>920</v>
      </c>
      <c r="B1076" t="s">
        <v>1575</v>
      </c>
    </row>
    <row r="1077" spans="1:2" hidden="1">
      <c r="A1077" t="s">
        <v>923</v>
      </c>
      <c r="B1077" t="s">
        <v>1575</v>
      </c>
    </row>
    <row r="1078" spans="1:2" hidden="1">
      <c r="A1078" t="s">
        <v>917</v>
      </c>
      <c r="B1078" t="s">
        <v>1575</v>
      </c>
    </row>
    <row r="1079" spans="1:2" hidden="1">
      <c r="A1079" t="s">
        <v>918</v>
      </c>
      <c r="B1079" t="s">
        <v>1575</v>
      </c>
    </row>
    <row r="1080" spans="1:2" hidden="1">
      <c r="A1080" t="s">
        <v>924</v>
      </c>
      <c r="B1080" t="s">
        <v>1575</v>
      </c>
    </row>
    <row r="1081" spans="1:2" hidden="1">
      <c r="A1081" t="s">
        <v>919</v>
      </c>
      <c r="B1081" t="s">
        <v>1575</v>
      </c>
    </row>
    <row r="1082" spans="1:2" hidden="1">
      <c r="A1082" t="s">
        <v>916</v>
      </c>
      <c r="B1082" t="s">
        <v>1575</v>
      </c>
    </row>
    <row r="1083" spans="1:2" hidden="1">
      <c r="A1083" t="s">
        <v>915</v>
      </c>
      <c r="B1083" t="s">
        <v>1575</v>
      </c>
    </row>
    <row r="1084" spans="1:2" hidden="1">
      <c r="A1084" t="s">
        <v>2923</v>
      </c>
      <c r="B1084" t="s">
        <v>1575</v>
      </c>
    </row>
    <row r="1085" spans="1:2" hidden="1">
      <c r="A1085" t="s">
        <v>913</v>
      </c>
      <c r="B1085" t="s">
        <v>1575</v>
      </c>
    </row>
    <row r="1086" spans="1:2" hidden="1">
      <c r="A1086" t="s">
        <v>914</v>
      </c>
      <c r="B1086" t="s">
        <v>1575</v>
      </c>
    </row>
    <row r="1087" spans="1:2" hidden="1">
      <c r="A1087" t="s">
        <v>912</v>
      </c>
      <c r="B1087" t="s">
        <v>1575</v>
      </c>
    </row>
    <row r="1088" spans="1:2" hidden="1">
      <c r="A1088" t="s">
        <v>909</v>
      </c>
      <c r="B1088" t="s">
        <v>1575</v>
      </c>
    </row>
    <row r="1089" spans="1:2" hidden="1">
      <c r="A1089" t="s">
        <v>911</v>
      </c>
      <c r="B1089" t="s">
        <v>1575</v>
      </c>
    </row>
    <row r="1090" spans="1:2" hidden="1">
      <c r="A1090" t="s">
        <v>910</v>
      </c>
      <c r="B1090" t="s">
        <v>1575</v>
      </c>
    </row>
    <row r="1091" spans="1:2" hidden="1">
      <c r="A1091" t="s">
        <v>46</v>
      </c>
      <c r="B1091" t="s">
        <v>1575</v>
      </c>
    </row>
    <row r="1092" spans="1:2" hidden="1">
      <c r="A1092" t="s">
        <v>47</v>
      </c>
      <c r="B1092" t="s">
        <v>1575</v>
      </c>
    </row>
    <row r="1093" spans="1:2" hidden="1">
      <c r="A1093" t="s">
        <v>48</v>
      </c>
      <c r="B1093" t="s">
        <v>1575</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2019-11-07T08:01:01Z</cp:lastPrinted>
  <dcterms:created xsi:type="dcterms:W3CDTF">2006-04-28T07:38:11Z</dcterms:created>
  <dcterms:modified xsi:type="dcterms:W3CDTF">2025-02-06T07:36:15Z</dcterms:modified>
</cp:coreProperties>
</file>